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\OneDrive\Pulpit\Przetarg spożywka 07.2024 -12.2024\Zamówienia BIP\"/>
    </mc:Choice>
  </mc:AlternateContent>
  <xr:revisionPtr revIDLastSave="0" documentId="13_ncr:1_{B1703523-BB2A-4721-AABD-57BBB729196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Załącznik nr 2E - Spożywka" sheetId="5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5" i="5" l="1"/>
  <c r="H120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145" i="5" s="1"/>
  <c r="H85" i="5"/>
  <c r="H86" i="5"/>
  <c r="H87" i="5"/>
  <c r="H88" i="5"/>
  <c r="H89" i="5"/>
  <c r="H90" i="5"/>
  <c r="H91" i="5"/>
  <c r="H92" i="5"/>
  <c r="H93" i="5"/>
  <c r="H94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08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238"/>
          </rPr>
          <t xml:space="preserve">Sławek:
</t>
        </r>
      </text>
    </comment>
  </commentList>
</comments>
</file>

<file path=xl/sharedStrings.xml><?xml version="1.0" encoding="utf-8"?>
<sst xmlns="http://schemas.openxmlformats.org/spreadsheetml/2006/main" count="440" uniqueCount="220">
  <si>
    <t>Lp.</t>
  </si>
  <si>
    <t>Wyszczególniony  artykuł</t>
  </si>
  <si>
    <t>Jednostka miary</t>
  </si>
  <si>
    <t>Gramatura artykułu</t>
  </si>
  <si>
    <t xml:space="preserve">Szacunkowa Ilość zamówienia </t>
  </si>
  <si>
    <t>szt.</t>
  </si>
  <si>
    <t>kg</t>
  </si>
  <si>
    <t>RAZEM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</si>
  <si>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</si>
  <si>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</si>
  <si>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</si>
  <si>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500 g</t>
  </si>
  <si>
    <t>50 g</t>
  </si>
  <si>
    <t>100 g</t>
  </si>
  <si>
    <t>250 g</t>
  </si>
  <si>
    <t>150 g</t>
  </si>
  <si>
    <t>Żelatyna spożywcza</t>
  </si>
  <si>
    <t>Jaja</t>
  </si>
  <si>
    <t>Miód naturalny</t>
  </si>
  <si>
    <t>370 g</t>
  </si>
  <si>
    <t>Chrzan</t>
  </si>
  <si>
    <t>280 g</t>
  </si>
  <si>
    <t>Fasola konserwowa - szparagowa</t>
  </si>
  <si>
    <t>Groszek konserwowy</t>
  </si>
  <si>
    <t>400 g</t>
  </si>
  <si>
    <t>Kukurydza konserwowa</t>
  </si>
  <si>
    <t>Fasola konserwowa biała</t>
  </si>
  <si>
    <t>Fasola konserwowa czerwona</t>
  </si>
  <si>
    <t>Papryka konserwowa</t>
  </si>
  <si>
    <t>Ogórki konserwowe</t>
  </si>
  <si>
    <t>Pieczarki konserwowe</t>
  </si>
  <si>
    <t>Przecier pomidorowy 30%</t>
  </si>
  <si>
    <t>Szczaw konserwowy</t>
  </si>
  <si>
    <t>Kompot śliwkowy</t>
  </si>
  <si>
    <t>Kompot wiśniowy</t>
  </si>
  <si>
    <t>Sok przecierowy owocowy/warzywny</t>
  </si>
  <si>
    <t>330 ml</t>
  </si>
  <si>
    <t>Groch łuskany</t>
  </si>
  <si>
    <t>Płatki migdałowe</t>
  </si>
  <si>
    <t>Mieszanka keksowa</t>
  </si>
  <si>
    <t>200 g</t>
  </si>
  <si>
    <t>1 kg</t>
  </si>
  <si>
    <t>Kasza pęczak</t>
  </si>
  <si>
    <t>Mąka pszenna paczkowana typ 500/550</t>
  </si>
  <si>
    <t>Mąka ziemniaczana</t>
  </si>
  <si>
    <t xml:space="preserve">Mąka żytnia </t>
  </si>
  <si>
    <t>Płatki kukurydziane zwykłe</t>
  </si>
  <si>
    <t xml:space="preserve">szt. </t>
  </si>
  <si>
    <t>szt</t>
  </si>
  <si>
    <t>0,5 kg</t>
  </si>
  <si>
    <t>Kleik ryżowy</t>
  </si>
  <si>
    <t>160 g</t>
  </si>
  <si>
    <t>Wafle ryżowe naturalne</t>
  </si>
  <si>
    <t>130 g</t>
  </si>
  <si>
    <t xml:space="preserve">Chrupki kukurydziane naturalne </t>
  </si>
  <si>
    <t>Aromaty do ciast</t>
  </si>
  <si>
    <t>10 g</t>
  </si>
  <si>
    <t>Cukier kryształ paczkowany po 1kg</t>
  </si>
  <si>
    <t>Cukier puder</t>
  </si>
  <si>
    <t>30 g</t>
  </si>
  <si>
    <t>20 g</t>
  </si>
  <si>
    <t>Kawa zbożowa - rozpuszczalna (instant)</t>
  </si>
  <si>
    <t>Kwasek cytrynowy</t>
  </si>
  <si>
    <t>Liść laurowy</t>
  </si>
  <si>
    <t>6 g</t>
  </si>
  <si>
    <t>8 g</t>
  </si>
  <si>
    <t>Goździki</t>
  </si>
  <si>
    <t>Bazylia suszona</t>
  </si>
  <si>
    <t>Gałka muszkatołowa mielona</t>
  </si>
  <si>
    <t>Majonez</t>
  </si>
  <si>
    <t>Makaron nitki rosołowy</t>
  </si>
  <si>
    <t xml:space="preserve">Makaron łezki (jak ryż) </t>
  </si>
  <si>
    <t>Miód sztuczny</t>
  </si>
  <si>
    <t>Musztarda łagodna</t>
  </si>
  <si>
    <t>Pieprz naturalny mielony</t>
  </si>
  <si>
    <t>Pieprz naturalny ziarnisty</t>
  </si>
  <si>
    <t>Proszek do pieczenia</t>
  </si>
  <si>
    <t>Przyprawa do flaków</t>
  </si>
  <si>
    <t>Przyprawa do kurczaka</t>
  </si>
  <si>
    <t>Przyprawa do piernika</t>
  </si>
  <si>
    <t>Oregano suszone</t>
  </si>
  <si>
    <t>Papryka słodka mielona</t>
  </si>
  <si>
    <t xml:space="preserve">20 g </t>
  </si>
  <si>
    <t>Papryka ostra mielona</t>
  </si>
  <si>
    <t>Przyprawa gyros</t>
  </si>
  <si>
    <t>Pieczywo chrupkie (kukurydziane, pszenne, żytnie)</t>
  </si>
  <si>
    <t>Rodzynki</t>
  </si>
  <si>
    <t>15 g</t>
  </si>
  <si>
    <t>Zioła prowansalskie</t>
  </si>
  <si>
    <t>Czosnek granulowany</t>
  </si>
  <si>
    <t>op</t>
  </si>
  <si>
    <t>Kawa mielona naturalna</t>
  </si>
  <si>
    <t>Cukierki w czekoladzie naturalnej z galaretką</t>
  </si>
  <si>
    <t>Napój gazowany (butelka plastik) różne smaki</t>
  </si>
  <si>
    <t>Napój niegazowany (butelka plastik) różne smaki</t>
  </si>
  <si>
    <t xml:space="preserve">Czekolada lekka gorzka </t>
  </si>
  <si>
    <t>180 g</t>
  </si>
  <si>
    <t>Ciastka kruche z marmoladą</t>
  </si>
  <si>
    <t>Ciastka z bakaliami i czekoladą</t>
  </si>
  <si>
    <t>Rurka waflowa bez nadzienia</t>
  </si>
  <si>
    <t>120 g</t>
  </si>
  <si>
    <t>Napój kartonik różne smaki</t>
  </si>
  <si>
    <t>200 ml</t>
  </si>
  <si>
    <t>Kasza gryczana palona</t>
  </si>
  <si>
    <t>Dżemy owocowe (porzeczkowy, truskawkowy, wiśniowy, brzoskwiniowy)</t>
  </si>
  <si>
    <t>UWAGA! DOKUMENT NALEŻY PODPISAĆ KWALIFIKOWANYM PODPISEM ELEKTRONICZNYM LUB PODPISEM ZAUFANYM LUB PODPISEM OSOBISTYM</t>
  </si>
  <si>
    <t>9/10 ml</t>
  </si>
  <si>
    <t>Biszkopty paczkowane</t>
  </si>
  <si>
    <t>Biszkopty z galaretką w czekoladzie paczkowane</t>
  </si>
  <si>
    <t>Cynamon mielony</t>
  </si>
  <si>
    <t>Cukier wanilinowy</t>
  </si>
  <si>
    <t>90/100 g</t>
  </si>
  <si>
    <t xml:space="preserve">90/100 g </t>
  </si>
  <si>
    <t>Drożdże świeże</t>
  </si>
  <si>
    <t>Fasola biała sucha</t>
  </si>
  <si>
    <t>8/10 g</t>
  </si>
  <si>
    <t>Herbata czarna granulowana</t>
  </si>
  <si>
    <t>KLASA A WIELKOŚĆ "L"</t>
  </si>
  <si>
    <t>Budyń bez cukru na 3/4 l - różne smaki</t>
  </si>
  <si>
    <t>Kakao ciemne</t>
  </si>
  <si>
    <t>Ketchup pomidorowy łagodny/pikantny</t>
  </si>
  <si>
    <t>Galaretka owocowa na 0,5l. - różne smaki</t>
  </si>
  <si>
    <t>Krakersy solone</t>
  </si>
  <si>
    <t>Majeranek suszony</t>
  </si>
  <si>
    <t>0,4/0,5 kg</t>
  </si>
  <si>
    <t>400/500 g</t>
  </si>
  <si>
    <t>Ocet spirytusowy 10%</t>
  </si>
  <si>
    <t>Olej rzepakowy uniwersalny</t>
  </si>
  <si>
    <t>18/20 g</t>
  </si>
  <si>
    <t>Płatki owsiane górskie paczkowane</t>
  </si>
  <si>
    <t>Przyprawy słone typu Vegeta</t>
  </si>
  <si>
    <t>Ryż biały paczkowany</t>
  </si>
  <si>
    <t xml:space="preserve">Smalec </t>
  </si>
  <si>
    <t>Soda oczyszczona</t>
  </si>
  <si>
    <t>Syropy owocowe (malinowy, pomarańczowy, porzeczkowy, truskawkowy, wiśniowy)</t>
  </si>
  <si>
    <t>Musli wieloskładnikowe</t>
  </si>
  <si>
    <t>Sól jodowana</t>
  </si>
  <si>
    <t>430/500 ml</t>
  </si>
  <si>
    <t>Wafelek z kremem  w polewie czekoladowej</t>
  </si>
  <si>
    <t>Wafelki luz, bez polewy (kakaowe, śmietankowe, cytrynowe)</t>
  </si>
  <si>
    <t>Wafle śmietankowe/kakaowe/cytrynowe/ orzechowe  bez polewy - paczkowane</t>
  </si>
  <si>
    <t>Przyprawa do ryb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</si>
  <si>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</si>
  <si>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>Groszek ptysiowy</t>
  </si>
  <si>
    <t>Powidła śliwkowe</t>
  </si>
  <si>
    <t>Curry</t>
  </si>
  <si>
    <t>Herbata z suszu owocowego sypana</t>
  </si>
  <si>
    <t>Kasza bulgur</t>
  </si>
  <si>
    <t>Ocet jabłkiwy</t>
  </si>
  <si>
    <t>Przecier pomidorowy kartonik</t>
  </si>
  <si>
    <t>20g</t>
  </si>
  <si>
    <t>Passata pomidorowa</t>
  </si>
  <si>
    <t>Pomidory w puszce</t>
  </si>
  <si>
    <t>Płatki ryżowe</t>
  </si>
  <si>
    <t>Soczewica czerwona sucha</t>
  </si>
  <si>
    <t>Wafelek krem bez czekolady</t>
  </si>
  <si>
    <t>Herbatniki</t>
  </si>
  <si>
    <t>Makaron gruby pełnoziarnisty</t>
  </si>
  <si>
    <t xml:space="preserve">Seler konserwowy </t>
  </si>
  <si>
    <t>Słonecznik łuskany</t>
  </si>
  <si>
    <t>Ananas krojony w syropie puszka</t>
  </si>
  <si>
    <t>300 g</t>
  </si>
  <si>
    <t>Brzoskwinie w puszce</t>
  </si>
  <si>
    <t>Imbir mielony</t>
  </si>
  <si>
    <t xml:space="preserve">Kasza manna </t>
  </si>
  <si>
    <t>Kminek cały</t>
  </si>
  <si>
    <t>Makaron do spaghetti</t>
  </si>
  <si>
    <t>Makaron spaghetti pełnoziarnisty</t>
  </si>
  <si>
    <t>Mięta liściasta</t>
  </si>
  <si>
    <t>Papryka wędzona mielona</t>
  </si>
  <si>
    <t>Pieprz cytrynowy mielony</t>
  </si>
  <si>
    <t>Pieprz ziołowy mielony</t>
  </si>
  <si>
    <t>Tymianek suszony</t>
  </si>
  <si>
    <t>Ziele angielskie całe</t>
  </si>
  <si>
    <t>Żurek w butelcena na zakwasie</t>
  </si>
  <si>
    <t>Grzyby</t>
  </si>
  <si>
    <t>Susz</t>
  </si>
  <si>
    <t>Mak</t>
  </si>
  <si>
    <t>Śliwka suszona</t>
  </si>
  <si>
    <t>Pierniki paczkowane</t>
  </si>
  <si>
    <t>Marmolada</t>
  </si>
  <si>
    <t>Makaron Tortellini</t>
  </si>
  <si>
    <t>Morele suszone</t>
  </si>
  <si>
    <t>Czekolada biała</t>
  </si>
  <si>
    <t>Kawa rozpuszczalna</t>
  </si>
  <si>
    <t>Przyprawa do ziemniaków</t>
  </si>
  <si>
    <t>Herbata saszetki</t>
  </si>
  <si>
    <t>75 szt.</t>
  </si>
  <si>
    <t>Cena jednostkowa netto w "zł"</t>
  </si>
  <si>
    <t>Należy bezwzględnie dostosować się do gramatury lub pojemności opakowania jednostkowego podanej przez Zamawiającego!!!</t>
  </si>
  <si>
    <t>Pierniki</t>
  </si>
  <si>
    <t>Stawka Vat %</t>
  </si>
  <si>
    <t>Kasza jęczmienna (średnia)</t>
  </si>
  <si>
    <t>Czekolada (wyrób czekoladopodobny) mleczna</t>
  </si>
  <si>
    <t>Kisiel  na 0,5 l- różne smaki z cukrem</t>
  </si>
  <si>
    <t>Pestki dyni</t>
  </si>
  <si>
    <t>565 g</t>
  </si>
  <si>
    <t>820 g</t>
  </si>
  <si>
    <t>64 g</t>
  </si>
  <si>
    <t>0,9 l</t>
  </si>
  <si>
    <t>147 g</t>
  </si>
  <si>
    <t>1 kg/luz</t>
  </si>
  <si>
    <t>72 g</t>
  </si>
  <si>
    <t>77 g</t>
  </si>
  <si>
    <t>0,7 l</t>
  </si>
  <si>
    <t>Makaron gruby (muszelki, świderki, wstążka, rurka, kokardka, łazanki)</t>
  </si>
  <si>
    <t>2 l</t>
  </si>
  <si>
    <t>250 ml</t>
  </si>
  <si>
    <t>0,5 l</t>
  </si>
  <si>
    <t>1 l</t>
  </si>
  <si>
    <t>l</t>
  </si>
  <si>
    <t>170 g</t>
  </si>
  <si>
    <t>70 g</t>
  </si>
  <si>
    <t>500 ml</t>
  </si>
  <si>
    <t>34 g</t>
  </si>
  <si>
    <t>36 g</t>
  </si>
  <si>
    <t>32 g</t>
  </si>
  <si>
    <t>60 g</t>
  </si>
  <si>
    <t>Cena jednostkowa
brutto w "zł"</t>
  </si>
  <si>
    <t>Wartość brutto
w "zł"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</si>
</sst>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6"/>
      <name val="Arial"/>
      <family val="2"/>
      <charset val="238"/>
    </font>
    <font>
      <sz val="9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4"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0" fontId="6" fillId="0" borderId="1" xfId="2" applyFont="1" applyBorder="1" applyAlignment="1">
      <alignment vertical="center" wrapText="1"/>
    </xf>
    <xf numFmtId="0" fontId="1" fillId="0" borderId="2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left" vertical="center"/>
    </xf>
    <xf numFmtId="1" fontId="1" fillId="0" borderId="1" xfId="2" applyNumberFormat="1" applyFont="1" applyBorder="1" applyAlignment="1">
      <alignment horizontal="center" vertical="center"/>
    </xf>
    <xf numFmtId="4" fontId="1" fillId="0" borderId="1" xfId="2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2" fontId="1" fillId="0" borderId="1" xfId="2" applyNumberFormat="1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0" fontId="11" fillId="0" borderId="3" xfId="2" applyFont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Alignment="1">
      <alignment horizontal="center" wrapText="1"/>
    </xf>
    <xf numFmtId="4" fontId="5" fillId="0" borderId="0" xfId="2" applyNumberFormat="1" applyFont="1"/>
    <xf numFmtId="3" fontId="13" fillId="0" borderId="1" xfId="2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wrapText="1"/>
    </xf>
    <xf numFmtId="1" fontId="13" fillId="0" borderId="1" xfId="2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0" fontId="1" fillId="0" borderId="6" xfId="2" applyFont="1" applyBorder="1" applyAlignment="1">
      <alignment horizontal="center" vertical="center" wrapText="1"/>
    </xf>
    <xf numFmtId="0" fontId="6" fillId="0" borderId="5" xfId="2" applyFont="1" applyBorder="1" applyAlignment="1">
      <alignment vertical="center" wrapText="1"/>
    </xf>
    <xf numFmtId="0" fontId="1" fillId="0" borderId="5" xfId="2" applyFont="1" applyBorder="1" applyAlignment="1">
      <alignment horizontal="center" vertical="center" wrapText="1"/>
    </xf>
    <xf numFmtId="3" fontId="13" fillId="0" borderId="5" xfId="2" applyNumberFormat="1" applyFont="1" applyBorder="1" applyAlignment="1">
      <alignment horizontal="center" vertical="center" wrapText="1"/>
    </xf>
    <xf numFmtId="2" fontId="1" fillId="0" borderId="5" xfId="2" applyNumberFormat="1" applyFont="1" applyBorder="1" applyAlignment="1">
      <alignment horizontal="center" vertical="center" wrapText="1"/>
    </xf>
    <xf numFmtId="0" fontId="0" fillId="0" borderId="7" xfId="0" applyBorder="1"/>
    <xf numFmtId="0" fontId="5" fillId="0" borderId="8" xfId="2" applyFont="1" applyBorder="1" applyAlignment="1">
      <alignment horizontal="center"/>
    </xf>
    <xf numFmtId="4" fontId="7" fillId="0" borderId="4" xfId="2" applyNumberFormat="1" applyFont="1" applyBorder="1"/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4" xfId="2" applyFont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150</xdr:row>
      <xdr:rowOff>95760</xdr:rowOff>
    </xdr:from>
    <xdr:to>
      <xdr:col>4</xdr:col>
      <xdr:colOff>221400</xdr:colOff>
      <xdr:row>151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05310" y="15107160"/>
          <a:ext cx="183240" cy="332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"/>
  <sheetViews>
    <sheetView tabSelected="1" view="pageLayout" zoomScaleNormal="100" workbookViewId="0">
      <selection activeCell="P147" sqref="P147"/>
    </sheetView>
  </sheetViews>
  <sheetFormatPr defaultRowHeight="13.2" x14ac:dyDescent="0.25"/>
  <cols>
    <col min="1" max="1" width="3.88671875" customWidth="1"/>
    <col min="2" max="2" width="18.44140625" customWidth="1"/>
    <col min="3" max="3" width="7.88671875" customWidth="1"/>
    <col min="4" max="4" width="8.5546875" customWidth="1"/>
    <col min="5" max="5" width="10" customWidth="1"/>
    <col min="6" max="7" width="9.88671875" customWidth="1"/>
    <col min="8" max="8" width="14.44140625" customWidth="1"/>
    <col min="9" max="9" width="6.109375" customWidth="1"/>
  </cols>
  <sheetData>
    <row r="1" spans="1:9" ht="30.6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188</v>
      </c>
      <c r="G1" s="4" t="s">
        <v>218</v>
      </c>
      <c r="H1" s="4" t="s">
        <v>219</v>
      </c>
      <c r="I1" s="4" t="s">
        <v>191</v>
      </c>
    </row>
    <row r="2" spans="1:9" ht="16.5" customHeight="1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</row>
    <row r="3" spans="1:9" ht="18.75" customHeight="1" x14ac:dyDescent="0.25">
      <c r="A3" s="11">
        <v>1</v>
      </c>
      <c r="B3" s="10" t="s">
        <v>55</v>
      </c>
      <c r="C3" s="6" t="s">
        <v>5</v>
      </c>
      <c r="D3" s="6" t="s">
        <v>106</v>
      </c>
      <c r="E3" s="26">
        <v>15</v>
      </c>
      <c r="F3" s="15"/>
      <c r="G3" s="7"/>
      <c r="H3" s="7">
        <f>E3*G3</f>
        <v>0</v>
      </c>
      <c r="I3" s="7"/>
    </row>
    <row r="4" spans="1:9" ht="36" customHeight="1" x14ac:dyDescent="0.25">
      <c r="A4" s="11">
        <v>2</v>
      </c>
      <c r="B4" s="10" t="s">
        <v>160</v>
      </c>
      <c r="C4" s="6" t="s">
        <v>5</v>
      </c>
      <c r="D4" s="6" t="s">
        <v>196</v>
      </c>
      <c r="E4" s="26">
        <v>40</v>
      </c>
      <c r="F4" s="15"/>
      <c r="G4" s="7"/>
      <c r="H4" s="7">
        <f t="shared" ref="H4:H67" si="0">E4*G4</f>
        <v>0</v>
      </c>
      <c r="I4" s="7"/>
    </row>
    <row r="5" spans="1:9" ht="27" customHeight="1" x14ac:dyDescent="0.25">
      <c r="A5" s="11">
        <v>3</v>
      </c>
      <c r="B5" s="10" t="s">
        <v>162</v>
      </c>
      <c r="C5" s="6" t="s">
        <v>5</v>
      </c>
      <c r="D5" s="6" t="s">
        <v>197</v>
      </c>
      <c r="E5" s="26">
        <v>20</v>
      </c>
      <c r="F5" s="15"/>
      <c r="G5" s="7"/>
      <c r="H5" s="7">
        <f t="shared" si="0"/>
        <v>0</v>
      </c>
      <c r="I5" s="7"/>
    </row>
    <row r="6" spans="1:9" ht="18.75" customHeight="1" x14ac:dyDescent="0.25">
      <c r="A6" s="11">
        <v>4</v>
      </c>
      <c r="B6" s="10" t="s">
        <v>67</v>
      </c>
      <c r="C6" s="6" t="s">
        <v>5</v>
      </c>
      <c r="D6" s="6" t="s">
        <v>65</v>
      </c>
      <c r="E6" s="26">
        <v>130</v>
      </c>
      <c r="F6" s="15"/>
      <c r="G6" s="7"/>
      <c r="H6" s="7">
        <f t="shared" si="0"/>
        <v>0</v>
      </c>
      <c r="I6" s="7"/>
    </row>
    <row r="7" spans="1:9" ht="27" customHeight="1" x14ac:dyDescent="0.25">
      <c r="A7" s="11">
        <v>5</v>
      </c>
      <c r="B7" s="10" t="s">
        <v>107</v>
      </c>
      <c r="C7" s="6" t="s">
        <v>5</v>
      </c>
      <c r="D7" s="6" t="s">
        <v>100</v>
      </c>
      <c r="E7" s="26">
        <v>100</v>
      </c>
      <c r="F7" s="15"/>
      <c r="G7" s="9"/>
      <c r="H7" s="7">
        <f t="shared" si="0"/>
        <v>0</v>
      </c>
      <c r="I7" s="7"/>
    </row>
    <row r="8" spans="1:9" ht="36.75" customHeight="1" x14ac:dyDescent="0.25">
      <c r="A8" s="11">
        <v>6</v>
      </c>
      <c r="B8" s="10" t="s">
        <v>108</v>
      </c>
      <c r="C8" s="6" t="s">
        <v>5</v>
      </c>
      <c r="D8" s="6" t="s">
        <v>200</v>
      </c>
      <c r="E8" s="26">
        <v>400</v>
      </c>
      <c r="F8" s="15"/>
      <c r="G8" s="7"/>
      <c r="H8" s="7">
        <f t="shared" si="0"/>
        <v>0</v>
      </c>
      <c r="I8" s="7"/>
    </row>
    <row r="9" spans="1:9" ht="45.75" customHeight="1" x14ac:dyDescent="0.25">
      <c r="A9" s="11">
        <v>7</v>
      </c>
      <c r="B9" s="10" t="s">
        <v>118</v>
      </c>
      <c r="C9" s="6" t="s">
        <v>5</v>
      </c>
      <c r="D9" s="6" t="s">
        <v>198</v>
      </c>
      <c r="E9" s="26">
        <v>500</v>
      </c>
      <c r="F9" s="15"/>
      <c r="G9" s="7"/>
      <c r="H9" s="7">
        <f t="shared" si="0"/>
        <v>0</v>
      </c>
      <c r="I9" s="7"/>
    </row>
    <row r="10" spans="1:9" ht="36" customHeight="1" x14ac:dyDescent="0.25">
      <c r="A10" s="11">
        <v>8</v>
      </c>
      <c r="B10" s="10" t="s">
        <v>54</v>
      </c>
      <c r="C10" s="6" t="s">
        <v>48</v>
      </c>
      <c r="D10" s="6" t="s">
        <v>161</v>
      </c>
      <c r="E10" s="26">
        <v>30</v>
      </c>
      <c r="F10" s="15"/>
      <c r="G10" s="7"/>
      <c r="H10" s="7">
        <f t="shared" si="0"/>
        <v>0</v>
      </c>
      <c r="I10" s="7"/>
    </row>
    <row r="11" spans="1:9" ht="18.75" customHeight="1" x14ac:dyDescent="0.25">
      <c r="A11" s="11">
        <v>9</v>
      </c>
      <c r="B11" s="10" t="s">
        <v>20</v>
      </c>
      <c r="C11" s="6" t="s">
        <v>5</v>
      </c>
      <c r="D11" s="6" t="s">
        <v>199</v>
      </c>
      <c r="E11" s="26">
        <v>40</v>
      </c>
      <c r="F11" s="15"/>
      <c r="G11" s="7"/>
      <c r="H11" s="7">
        <f t="shared" si="0"/>
        <v>0</v>
      </c>
      <c r="I11" s="7"/>
    </row>
    <row r="12" spans="1:9" ht="24.75" customHeight="1" x14ac:dyDescent="0.25">
      <c r="A12" s="11">
        <v>10</v>
      </c>
      <c r="B12" s="10" t="s">
        <v>97</v>
      </c>
      <c r="C12" s="6" t="s">
        <v>6</v>
      </c>
      <c r="D12" s="6" t="s">
        <v>41</v>
      </c>
      <c r="E12" s="26">
        <v>40</v>
      </c>
      <c r="F12" s="15"/>
      <c r="G12" s="9"/>
      <c r="H12" s="7">
        <f t="shared" si="0"/>
        <v>0</v>
      </c>
      <c r="I12" s="7"/>
    </row>
    <row r="13" spans="1:9" ht="42.75" customHeight="1" x14ac:dyDescent="0.25">
      <c r="A13" s="11">
        <v>11</v>
      </c>
      <c r="B13" s="10" t="s">
        <v>98</v>
      </c>
      <c r="C13" s="6" t="s">
        <v>6</v>
      </c>
      <c r="D13" s="6" t="s">
        <v>41</v>
      </c>
      <c r="E13" s="26">
        <v>30</v>
      </c>
      <c r="F13" s="15"/>
      <c r="G13" s="9"/>
      <c r="H13" s="7">
        <f t="shared" si="0"/>
        <v>0</v>
      </c>
      <c r="I13" s="7"/>
    </row>
    <row r="14" spans="1:9" ht="38.25" customHeight="1" x14ac:dyDescent="0.25">
      <c r="A14" s="11">
        <v>12</v>
      </c>
      <c r="B14" s="10" t="s">
        <v>57</v>
      </c>
      <c r="C14" s="6" t="s">
        <v>6</v>
      </c>
      <c r="D14" s="6" t="s">
        <v>41</v>
      </c>
      <c r="E14" s="26">
        <v>1100</v>
      </c>
      <c r="F14" s="15"/>
      <c r="G14" s="7"/>
      <c r="H14" s="7">
        <f t="shared" si="0"/>
        <v>0</v>
      </c>
      <c r="I14" s="7"/>
    </row>
    <row r="15" spans="1:9" ht="29.25" customHeight="1" x14ac:dyDescent="0.25">
      <c r="A15" s="11">
        <v>13</v>
      </c>
      <c r="B15" s="10" t="s">
        <v>145</v>
      </c>
      <c r="C15" s="6" t="s">
        <v>5</v>
      </c>
      <c r="D15" s="6" t="s">
        <v>60</v>
      </c>
      <c r="E15" s="26">
        <v>80</v>
      </c>
      <c r="F15" s="15"/>
      <c r="G15" s="7"/>
      <c r="H15" s="7">
        <f t="shared" si="0"/>
        <v>0</v>
      </c>
      <c r="I15" s="7"/>
    </row>
    <row r="16" spans="1:9" ht="30.75" customHeight="1" x14ac:dyDescent="0.25">
      <c r="A16" s="11">
        <v>14</v>
      </c>
      <c r="B16" s="10" t="s">
        <v>58</v>
      </c>
      <c r="C16" s="6" t="s">
        <v>5</v>
      </c>
      <c r="D16" s="6" t="s">
        <v>125</v>
      </c>
      <c r="E16" s="26">
        <v>25</v>
      </c>
      <c r="F16" s="15"/>
      <c r="G16" s="7"/>
      <c r="H16" s="7">
        <f t="shared" si="0"/>
        <v>0</v>
      </c>
      <c r="I16" s="7"/>
    </row>
    <row r="17" spans="1:9" ht="28.5" customHeight="1" x14ac:dyDescent="0.25">
      <c r="A17" s="11">
        <v>15</v>
      </c>
      <c r="B17" s="10" t="s">
        <v>110</v>
      </c>
      <c r="C17" s="6" t="s">
        <v>5</v>
      </c>
      <c r="D17" s="6" t="s">
        <v>216</v>
      </c>
      <c r="E17" s="26">
        <v>180</v>
      </c>
      <c r="F17" s="15"/>
      <c r="G17" s="7"/>
      <c r="H17" s="7">
        <f t="shared" si="0"/>
        <v>0</v>
      </c>
      <c r="I17" s="7"/>
    </row>
    <row r="18" spans="1:9" ht="54.75" customHeight="1" x14ac:dyDescent="0.25">
      <c r="A18" s="11">
        <v>16</v>
      </c>
      <c r="B18" s="10" t="s">
        <v>92</v>
      </c>
      <c r="C18" s="6" t="s">
        <v>6</v>
      </c>
      <c r="D18" s="6" t="s">
        <v>41</v>
      </c>
      <c r="E18" s="26">
        <v>50</v>
      </c>
      <c r="F18" s="15"/>
      <c r="G18" s="7"/>
      <c r="H18" s="7">
        <f t="shared" si="0"/>
        <v>0</v>
      </c>
      <c r="I18" s="7"/>
    </row>
    <row r="19" spans="1:9" ht="28.5" customHeight="1" x14ac:dyDescent="0.25">
      <c r="A19" s="11">
        <v>17</v>
      </c>
      <c r="B19" s="10" t="s">
        <v>109</v>
      </c>
      <c r="C19" s="6" t="s">
        <v>5</v>
      </c>
      <c r="D19" s="6" t="s">
        <v>60</v>
      </c>
      <c r="E19" s="26">
        <v>100</v>
      </c>
      <c r="F19" s="15"/>
      <c r="G19" s="7"/>
      <c r="H19" s="7">
        <f t="shared" si="0"/>
        <v>0</v>
      </c>
      <c r="I19" s="7"/>
    </row>
    <row r="20" spans="1:9" ht="51" customHeight="1" x14ac:dyDescent="0.25">
      <c r="A20" s="11">
        <v>18</v>
      </c>
      <c r="B20" s="10" t="s">
        <v>193</v>
      </c>
      <c r="C20" s="6" t="s">
        <v>5</v>
      </c>
      <c r="D20" s="6" t="s">
        <v>111</v>
      </c>
      <c r="E20" s="26">
        <v>160</v>
      </c>
      <c r="F20" s="15"/>
      <c r="G20" s="7"/>
      <c r="H20" s="7">
        <f t="shared" si="0"/>
        <v>0</v>
      </c>
      <c r="I20" s="7"/>
    </row>
    <row r="21" spans="1:9" ht="27.75" customHeight="1" x14ac:dyDescent="0.25">
      <c r="A21" s="11">
        <v>19</v>
      </c>
      <c r="B21" s="10" t="s">
        <v>183</v>
      </c>
      <c r="C21" s="6" t="s">
        <v>5</v>
      </c>
      <c r="D21" s="6" t="s">
        <v>111</v>
      </c>
      <c r="E21" s="26">
        <v>40</v>
      </c>
      <c r="F21" s="15"/>
      <c r="G21" s="7"/>
      <c r="H21" s="7">
        <f t="shared" si="0"/>
        <v>0</v>
      </c>
      <c r="I21" s="7"/>
    </row>
    <row r="22" spans="1:9" ht="24" customHeight="1" x14ac:dyDescent="0.25">
      <c r="A22" s="11">
        <v>20</v>
      </c>
      <c r="B22" s="10" t="s">
        <v>95</v>
      </c>
      <c r="C22" s="6" t="s">
        <v>5</v>
      </c>
      <c r="D22" s="6" t="s">
        <v>112</v>
      </c>
      <c r="E22" s="26">
        <v>80</v>
      </c>
      <c r="F22" s="15"/>
      <c r="G22" s="7"/>
      <c r="H22" s="7">
        <f t="shared" si="0"/>
        <v>0</v>
      </c>
      <c r="I22" s="7"/>
    </row>
    <row r="23" spans="1:9" ht="30.75" customHeight="1" x14ac:dyDescent="0.25">
      <c r="A23" s="11">
        <v>21</v>
      </c>
      <c r="B23" s="10" t="s">
        <v>89</v>
      </c>
      <c r="C23" s="6" t="s">
        <v>48</v>
      </c>
      <c r="D23" s="6" t="s">
        <v>60</v>
      </c>
      <c r="E23" s="26">
        <v>40</v>
      </c>
      <c r="F23" s="15"/>
      <c r="G23" s="7"/>
      <c r="H23" s="7">
        <f t="shared" si="0"/>
        <v>0</v>
      </c>
      <c r="I23" s="7"/>
    </row>
    <row r="24" spans="1:9" ht="18.75" customHeight="1" x14ac:dyDescent="0.25">
      <c r="A24" s="11">
        <v>22</v>
      </c>
      <c r="B24" s="10" t="s">
        <v>113</v>
      </c>
      <c r="C24" s="6" t="s">
        <v>5</v>
      </c>
      <c r="D24" s="6" t="s">
        <v>13</v>
      </c>
      <c r="E24" s="26">
        <v>80</v>
      </c>
      <c r="F24" s="15"/>
      <c r="G24" s="7"/>
      <c r="H24" s="7">
        <f t="shared" si="0"/>
        <v>0</v>
      </c>
      <c r="I24" s="7"/>
    </row>
    <row r="25" spans="1:9" ht="48" customHeight="1" x14ac:dyDescent="0.25">
      <c r="A25" s="11">
        <v>23</v>
      </c>
      <c r="B25" s="10" t="s">
        <v>104</v>
      </c>
      <c r="C25" s="6" t="s">
        <v>5</v>
      </c>
      <c r="D25" s="6" t="s">
        <v>21</v>
      </c>
      <c r="E25" s="26">
        <v>380</v>
      </c>
      <c r="F25" s="15"/>
      <c r="G25" s="7"/>
      <c r="H25" s="7">
        <f t="shared" si="0"/>
        <v>0</v>
      </c>
      <c r="I25" s="7"/>
    </row>
    <row r="26" spans="1:9" ht="27" customHeight="1" x14ac:dyDescent="0.25">
      <c r="A26" s="11">
        <v>24</v>
      </c>
      <c r="B26" s="10" t="s">
        <v>114</v>
      </c>
      <c r="C26" s="6" t="s">
        <v>6</v>
      </c>
      <c r="D26" s="6" t="s">
        <v>201</v>
      </c>
      <c r="E26" s="27">
        <v>60</v>
      </c>
      <c r="F26" s="16"/>
      <c r="G26" s="7"/>
      <c r="H26" s="7">
        <f t="shared" si="0"/>
        <v>0</v>
      </c>
      <c r="I26" s="7"/>
    </row>
    <row r="27" spans="1:9" ht="39" customHeight="1" x14ac:dyDescent="0.25">
      <c r="A27" s="11">
        <v>25</v>
      </c>
      <c r="B27" s="10" t="s">
        <v>22</v>
      </c>
      <c r="C27" s="6" t="s">
        <v>5</v>
      </c>
      <c r="D27" s="6" t="s">
        <v>11</v>
      </c>
      <c r="E27" s="26">
        <v>100</v>
      </c>
      <c r="F27" s="15"/>
      <c r="G27" s="7"/>
      <c r="H27" s="7">
        <f t="shared" si="0"/>
        <v>0</v>
      </c>
      <c r="I27" s="7"/>
    </row>
    <row r="28" spans="1:9" ht="36.75" customHeight="1" x14ac:dyDescent="0.25">
      <c r="A28" s="11">
        <v>26</v>
      </c>
      <c r="B28" s="10" t="s">
        <v>26</v>
      </c>
      <c r="C28" s="6" t="s">
        <v>5</v>
      </c>
      <c r="D28" s="6" t="s">
        <v>24</v>
      </c>
      <c r="E28" s="26">
        <v>20</v>
      </c>
      <c r="F28" s="15"/>
      <c r="G28" s="7"/>
      <c r="H28" s="7">
        <f t="shared" si="0"/>
        <v>0</v>
      </c>
      <c r="I28" s="7"/>
    </row>
    <row r="29" spans="1:9" ht="37.5" customHeight="1" x14ac:dyDescent="0.25">
      <c r="A29" s="11">
        <v>27</v>
      </c>
      <c r="B29" s="10" t="s">
        <v>27</v>
      </c>
      <c r="C29" s="6" t="s">
        <v>5</v>
      </c>
      <c r="D29" s="6" t="s">
        <v>24</v>
      </c>
      <c r="E29" s="26">
        <v>40</v>
      </c>
      <c r="F29" s="15"/>
      <c r="G29" s="7"/>
      <c r="H29" s="7">
        <f t="shared" si="0"/>
        <v>0</v>
      </c>
      <c r="I29" s="7"/>
    </row>
    <row r="30" spans="1:9" ht="43.5" customHeight="1" x14ac:dyDescent="0.25">
      <c r="A30" s="11">
        <v>28</v>
      </c>
      <c r="B30" s="10" t="s">
        <v>121</v>
      </c>
      <c r="C30" s="6" t="s">
        <v>5</v>
      </c>
      <c r="D30" s="6" t="s">
        <v>202</v>
      </c>
      <c r="E30" s="26">
        <v>600</v>
      </c>
      <c r="F30" s="17"/>
      <c r="G30" s="7"/>
      <c r="H30" s="7">
        <f t="shared" si="0"/>
        <v>0</v>
      </c>
      <c r="I30" s="7"/>
    </row>
    <row r="31" spans="1:9" ht="26.25" customHeight="1" x14ac:dyDescent="0.25">
      <c r="A31" s="11">
        <v>29</v>
      </c>
      <c r="B31" s="10" t="s">
        <v>143</v>
      </c>
      <c r="C31" s="6" t="s">
        <v>48</v>
      </c>
      <c r="D31" s="6" t="s">
        <v>12</v>
      </c>
      <c r="E31" s="26">
        <v>120</v>
      </c>
      <c r="F31" s="17"/>
      <c r="G31" s="7"/>
      <c r="H31" s="7">
        <f t="shared" si="0"/>
        <v>0</v>
      </c>
      <c r="I31" s="7"/>
    </row>
    <row r="32" spans="1:9" ht="27" customHeight="1" x14ac:dyDescent="0.25">
      <c r="A32" s="11">
        <v>30</v>
      </c>
      <c r="B32" s="10" t="s">
        <v>68</v>
      </c>
      <c r="C32" s="6" t="s">
        <v>5</v>
      </c>
      <c r="D32" s="6" t="s">
        <v>56</v>
      </c>
      <c r="E32" s="26">
        <v>5</v>
      </c>
      <c r="F32" s="17"/>
      <c r="G32" s="7"/>
      <c r="H32" s="7">
        <f t="shared" si="0"/>
        <v>0</v>
      </c>
      <c r="I32" s="7"/>
    </row>
    <row r="33" spans="1:9" ht="18.75" customHeight="1" x14ac:dyDescent="0.25">
      <c r="A33" s="11">
        <v>31</v>
      </c>
      <c r="B33" s="10" t="s">
        <v>66</v>
      </c>
      <c r="C33" s="6" t="s">
        <v>5</v>
      </c>
      <c r="D33" s="6" t="s">
        <v>115</v>
      </c>
      <c r="E33" s="26">
        <v>5</v>
      </c>
      <c r="F33" s="17"/>
      <c r="G33" s="7"/>
      <c r="H33" s="7">
        <f t="shared" si="0"/>
        <v>0</v>
      </c>
      <c r="I33" s="7"/>
    </row>
    <row r="34" spans="1:9" ht="18.75" customHeight="1" x14ac:dyDescent="0.25">
      <c r="A34" s="11">
        <v>32</v>
      </c>
      <c r="B34" s="10" t="s">
        <v>37</v>
      </c>
      <c r="C34" s="6" t="s">
        <v>6</v>
      </c>
      <c r="D34" s="6" t="s">
        <v>201</v>
      </c>
      <c r="E34" s="26">
        <v>40</v>
      </c>
      <c r="F34" s="17"/>
      <c r="G34" s="7"/>
      <c r="H34" s="7">
        <f t="shared" si="0"/>
        <v>0</v>
      </c>
      <c r="I34" s="7"/>
    </row>
    <row r="35" spans="1:9" ht="18.75" customHeight="1" x14ac:dyDescent="0.25">
      <c r="A35" s="11">
        <v>33</v>
      </c>
      <c r="B35" s="10" t="s">
        <v>23</v>
      </c>
      <c r="C35" s="6" t="s">
        <v>5</v>
      </c>
      <c r="D35" s="6" t="s">
        <v>24</v>
      </c>
      <c r="E35" s="26">
        <v>150</v>
      </c>
      <c r="F35" s="17"/>
      <c r="G35" s="7"/>
      <c r="H35" s="7">
        <f t="shared" si="0"/>
        <v>0</v>
      </c>
      <c r="I35" s="7"/>
    </row>
    <row r="36" spans="1:9" ht="18.75" customHeight="1" x14ac:dyDescent="0.25">
      <c r="A36" s="11">
        <v>34</v>
      </c>
      <c r="B36" s="21" t="s">
        <v>175</v>
      </c>
      <c r="C36" s="6" t="s">
        <v>6</v>
      </c>
      <c r="D36" s="6" t="s">
        <v>41</v>
      </c>
      <c r="E36" s="26">
        <v>5</v>
      </c>
      <c r="F36" s="17"/>
      <c r="G36" s="7"/>
      <c r="H36" s="7">
        <f t="shared" si="0"/>
        <v>0</v>
      </c>
      <c r="I36" s="7"/>
    </row>
    <row r="37" spans="1:9" ht="18.75" customHeight="1" x14ac:dyDescent="0.25">
      <c r="A37" s="11">
        <v>35</v>
      </c>
      <c r="B37" s="21" t="s">
        <v>186</v>
      </c>
      <c r="C37" s="6" t="s">
        <v>90</v>
      </c>
      <c r="D37" s="6" t="s">
        <v>187</v>
      </c>
      <c r="E37" s="26">
        <v>10</v>
      </c>
      <c r="F37" s="17"/>
      <c r="G37" s="7"/>
      <c r="H37" s="7">
        <f t="shared" si="0"/>
        <v>0</v>
      </c>
      <c r="I37" s="7"/>
    </row>
    <row r="38" spans="1:9" ht="18.75" customHeight="1" x14ac:dyDescent="0.25">
      <c r="A38" s="11">
        <v>36</v>
      </c>
      <c r="B38" s="10" t="s">
        <v>156</v>
      </c>
      <c r="C38" s="6" t="s">
        <v>5</v>
      </c>
      <c r="D38" s="6" t="s">
        <v>12</v>
      </c>
      <c r="E38" s="26">
        <v>80</v>
      </c>
      <c r="F38" s="17"/>
      <c r="G38" s="9"/>
      <c r="H38" s="7">
        <f t="shared" si="0"/>
        <v>0</v>
      </c>
      <c r="I38" s="7"/>
    </row>
    <row r="39" spans="1:9" ht="27.75" customHeight="1" x14ac:dyDescent="0.25">
      <c r="A39" s="11">
        <v>37</v>
      </c>
      <c r="B39" s="10" t="s">
        <v>146</v>
      </c>
      <c r="C39" s="6" t="s">
        <v>90</v>
      </c>
      <c r="D39" s="6" t="s">
        <v>13</v>
      </c>
      <c r="E39" s="26">
        <v>200</v>
      </c>
      <c r="F39" s="17"/>
      <c r="G39" s="7"/>
      <c r="H39" s="7">
        <f t="shared" si="0"/>
        <v>0</v>
      </c>
      <c r="I39" s="7"/>
    </row>
    <row r="40" spans="1:9" ht="30.75" customHeight="1" x14ac:dyDescent="0.25">
      <c r="A40" s="11">
        <v>38</v>
      </c>
      <c r="B40" s="10" t="s">
        <v>116</v>
      </c>
      <c r="C40" s="6" t="s">
        <v>5</v>
      </c>
      <c r="D40" s="6" t="s">
        <v>13</v>
      </c>
      <c r="E40" s="26">
        <v>650</v>
      </c>
      <c r="F40" s="17"/>
      <c r="G40" s="7"/>
      <c r="H40" s="7">
        <f t="shared" si="0"/>
        <v>0</v>
      </c>
      <c r="I40" s="7"/>
    </row>
    <row r="41" spans="1:9" ht="18.75" customHeight="1" x14ac:dyDescent="0.25">
      <c r="A41" s="11">
        <v>39</v>
      </c>
      <c r="B41" s="10" t="s">
        <v>163</v>
      </c>
      <c r="C41" s="6" t="s">
        <v>5</v>
      </c>
      <c r="D41" s="6" t="s">
        <v>87</v>
      </c>
      <c r="E41" s="26">
        <v>5</v>
      </c>
      <c r="F41" s="17"/>
      <c r="G41" s="7"/>
      <c r="H41" s="7">
        <f t="shared" si="0"/>
        <v>0</v>
      </c>
      <c r="I41" s="7"/>
    </row>
    <row r="42" spans="1:9" ht="24.75" customHeight="1" x14ac:dyDescent="0.25">
      <c r="A42" s="11">
        <v>40</v>
      </c>
      <c r="B42" s="10" t="s">
        <v>17</v>
      </c>
      <c r="C42" s="6" t="s">
        <v>5</v>
      </c>
      <c r="D42" s="12" t="s">
        <v>117</v>
      </c>
      <c r="E42" s="26">
        <v>13000</v>
      </c>
      <c r="F42" s="17"/>
      <c r="G42" s="7"/>
      <c r="H42" s="7">
        <f t="shared" si="0"/>
        <v>0</v>
      </c>
      <c r="I42" s="7"/>
    </row>
    <row r="43" spans="1:9" ht="18.75" customHeight="1" x14ac:dyDescent="0.25">
      <c r="A43" s="11">
        <v>41</v>
      </c>
      <c r="B43" s="10" t="s">
        <v>119</v>
      </c>
      <c r="C43" s="6" t="s">
        <v>5</v>
      </c>
      <c r="D43" s="6" t="s">
        <v>15</v>
      </c>
      <c r="E43" s="26">
        <v>40</v>
      </c>
      <c r="F43" s="17"/>
      <c r="G43" s="7"/>
      <c r="H43" s="7">
        <f t="shared" si="0"/>
        <v>0</v>
      </c>
      <c r="I43" s="7"/>
    </row>
    <row r="44" spans="1:9" ht="18.75" customHeight="1" x14ac:dyDescent="0.25">
      <c r="A44" s="11">
        <v>42</v>
      </c>
      <c r="B44" s="13" t="s">
        <v>103</v>
      </c>
      <c r="C44" s="14" t="s">
        <v>6</v>
      </c>
      <c r="D44" s="14" t="s">
        <v>41</v>
      </c>
      <c r="E44" s="28">
        <v>60</v>
      </c>
      <c r="F44" s="18"/>
      <c r="G44" s="8"/>
      <c r="H44" s="7">
        <f t="shared" si="0"/>
        <v>0</v>
      </c>
      <c r="I44" s="7"/>
    </row>
    <row r="45" spans="1:9" ht="18.75" customHeight="1" x14ac:dyDescent="0.25">
      <c r="A45" s="11">
        <v>43</v>
      </c>
      <c r="B45" s="13" t="s">
        <v>147</v>
      </c>
      <c r="C45" s="14" t="s">
        <v>6</v>
      </c>
      <c r="D45" s="14" t="s">
        <v>41</v>
      </c>
      <c r="E45" s="28">
        <v>100</v>
      </c>
      <c r="F45" s="18"/>
      <c r="G45" s="8"/>
      <c r="H45" s="7">
        <f t="shared" si="0"/>
        <v>0</v>
      </c>
      <c r="I45" s="7"/>
    </row>
    <row r="46" spans="1:9" ht="29.25" customHeight="1" x14ac:dyDescent="0.25">
      <c r="A46" s="11">
        <v>44</v>
      </c>
      <c r="B46" s="10" t="s">
        <v>192</v>
      </c>
      <c r="C46" s="6" t="s">
        <v>6</v>
      </c>
      <c r="D46" s="6" t="s">
        <v>41</v>
      </c>
      <c r="E46" s="26">
        <v>120</v>
      </c>
      <c r="F46" s="17"/>
      <c r="G46" s="8"/>
      <c r="H46" s="7">
        <f t="shared" si="0"/>
        <v>0</v>
      </c>
      <c r="I46" s="7"/>
    </row>
    <row r="47" spans="1:9" ht="18.75" customHeight="1" x14ac:dyDescent="0.25">
      <c r="A47" s="11">
        <v>45</v>
      </c>
      <c r="B47" s="10" t="s">
        <v>164</v>
      </c>
      <c r="C47" s="6" t="s">
        <v>6</v>
      </c>
      <c r="D47" s="6" t="s">
        <v>41</v>
      </c>
      <c r="E47" s="26">
        <v>70</v>
      </c>
      <c r="F47" s="17"/>
      <c r="G47" s="7"/>
      <c r="H47" s="7">
        <f t="shared" si="0"/>
        <v>0</v>
      </c>
      <c r="I47" s="7"/>
    </row>
    <row r="48" spans="1:9" ht="18.75" customHeight="1" x14ac:dyDescent="0.25">
      <c r="A48" s="11">
        <v>46</v>
      </c>
      <c r="B48" s="10" t="s">
        <v>165</v>
      </c>
      <c r="C48" s="6" t="s">
        <v>48</v>
      </c>
      <c r="D48" s="6" t="s">
        <v>60</v>
      </c>
      <c r="E48" s="26">
        <v>30</v>
      </c>
      <c r="F48" s="17"/>
      <c r="G48" s="7"/>
      <c r="H48" s="7">
        <f t="shared" si="0"/>
        <v>0</v>
      </c>
      <c r="I48" s="7"/>
    </row>
    <row r="49" spans="1:9" ht="18.75" customHeight="1" x14ac:dyDescent="0.25">
      <c r="A49" s="11">
        <v>47</v>
      </c>
      <c r="B49" s="10" t="s">
        <v>42</v>
      </c>
      <c r="C49" s="6" t="s">
        <v>6</v>
      </c>
      <c r="D49" s="6" t="s">
        <v>41</v>
      </c>
      <c r="E49" s="26">
        <v>90</v>
      </c>
      <c r="F49" s="17"/>
      <c r="G49" s="7"/>
      <c r="H49" s="7">
        <f t="shared" si="0"/>
        <v>0</v>
      </c>
      <c r="I49" s="7"/>
    </row>
    <row r="50" spans="1:9" ht="18.75" customHeight="1" x14ac:dyDescent="0.25">
      <c r="A50" s="11">
        <v>48</v>
      </c>
      <c r="B50" s="10" t="s">
        <v>184</v>
      </c>
      <c r="C50" s="6" t="s">
        <v>5</v>
      </c>
      <c r="D50" s="6" t="s">
        <v>40</v>
      </c>
      <c r="E50" s="26">
        <v>20</v>
      </c>
      <c r="F50" s="17"/>
      <c r="G50" s="7"/>
      <c r="H50" s="7">
        <f t="shared" si="0"/>
        <v>0</v>
      </c>
      <c r="I50" s="7"/>
    </row>
    <row r="51" spans="1:9" ht="28.5" customHeight="1" x14ac:dyDescent="0.25">
      <c r="A51" s="11">
        <v>49</v>
      </c>
      <c r="B51" s="10" t="s">
        <v>91</v>
      </c>
      <c r="C51" s="6" t="s">
        <v>5</v>
      </c>
      <c r="D51" s="6" t="s">
        <v>14</v>
      </c>
      <c r="E51" s="26">
        <v>200</v>
      </c>
      <c r="F51" s="17"/>
      <c r="G51" s="7"/>
      <c r="H51" s="7">
        <f t="shared" si="0"/>
        <v>0</v>
      </c>
      <c r="I51" s="7"/>
    </row>
    <row r="52" spans="1:9" ht="40.5" customHeight="1" x14ac:dyDescent="0.25">
      <c r="A52" s="11">
        <v>50</v>
      </c>
      <c r="B52" s="10" t="s">
        <v>61</v>
      </c>
      <c r="C52" s="6" t="s">
        <v>5</v>
      </c>
      <c r="D52" s="6" t="s">
        <v>15</v>
      </c>
      <c r="E52" s="26">
        <v>50</v>
      </c>
      <c r="F52" s="17"/>
      <c r="G52" s="7"/>
      <c r="H52" s="7">
        <f t="shared" si="0"/>
        <v>0</v>
      </c>
      <c r="I52" s="7"/>
    </row>
    <row r="53" spans="1:9" ht="25.5" customHeight="1" x14ac:dyDescent="0.25">
      <c r="A53" s="11">
        <v>51</v>
      </c>
      <c r="B53" s="10" t="s">
        <v>120</v>
      </c>
      <c r="C53" s="6" t="s">
        <v>5</v>
      </c>
      <c r="D53" s="6" t="s">
        <v>199</v>
      </c>
      <c r="E53" s="26">
        <v>100</v>
      </c>
      <c r="F53" s="17"/>
      <c r="G53" s="7"/>
      <c r="H53" s="7">
        <f t="shared" si="0"/>
        <v>0</v>
      </c>
      <c r="I53" s="7"/>
    </row>
    <row r="54" spans="1:9" ht="27.75" customHeight="1" x14ac:dyDescent="0.25">
      <c r="A54" s="11">
        <v>52</v>
      </c>
      <c r="B54" s="10" t="s">
        <v>194</v>
      </c>
      <c r="C54" s="6" t="s">
        <v>5</v>
      </c>
      <c r="D54" s="6" t="s">
        <v>203</v>
      </c>
      <c r="E54" s="26">
        <v>500</v>
      </c>
      <c r="F54" s="17"/>
      <c r="G54" s="7"/>
      <c r="H54" s="7">
        <f t="shared" si="0"/>
        <v>0</v>
      </c>
      <c r="I54" s="7"/>
    </row>
    <row r="55" spans="1:9" ht="18.75" customHeight="1" x14ac:dyDescent="0.25">
      <c r="A55" s="11">
        <v>53</v>
      </c>
      <c r="B55" s="10" t="s">
        <v>50</v>
      </c>
      <c r="C55" s="6" t="s">
        <v>5</v>
      </c>
      <c r="D55" s="6" t="s">
        <v>51</v>
      </c>
      <c r="E55" s="26">
        <v>20</v>
      </c>
      <c r="F55" s="17"/>
      <c r="G55" s="7"/>
      <c r="H55" s="7">
        <f t="shared" si="0"/>
        <v>0</v>
      </c>
      <c r="I55" s="7"/>
    </row>
    <row r="56" spans="1:9" ht="18.75" customHeight="1" x14ac:dyDescent="0.25">
      <c r="A56" s="11">
        <v>54</v>
      </c>
      <c r="B56" s="10" t="s">
        <v>33</v>
      </c>
      <c r="C56" s="6" t="s">
        <v>5</v>
      </c>
      <c r="D56" s="6" t="s">
        <v>199</v>
      </c>
      <c r="E56" s="26">
        <v>100</v>
      </c>
      <c r="F56" s="17"/>
      <c r="G56" s="7"/>
      <c r="H56" s="7">
        <f t="shared" si="0"/>
        <v>0</v>
      </c>
      <c r="I56" s="7"/>
    </row>
    <row r="57" spans="1:9" ht="18.75" customHeight="1" x14ac:dyDescent="0.25">
      <c r="A57" s="11">
        <v>55</v>
      </c>
      <c r="B57" s="10" t="s">
        <v>34</v>
      </c>
      <c r="C57" s="6" t="s">
        <v>5</v>
      </c>
      <c r="D57" s="6" t="s">
        <v>199</v>
      </c>
      <c r="E57" s="26">
        <v>120</v>
      </c>
      <c r="F57" s="17"/>
      <c r="G57" s="7"/>
      <c r="H57" s="7">
        <f t="shared" si="0"/>
        <v>0</v>
      </c>
      <c r="I57" s="7"/>
    </row>
    <row r="58" spans="1:9" ht="18.75" customHeight="1" x14ac:dyDescent="0.25">
      <c r="A58" s="11">
        <v>56</v>
      </c>
      <c r="B58" s="10" t="s">
        <v>122</v>
      </c>
      <c r="C58" s="6" t="s">
        <v>5</v>
      </c>
      <c r="D58" s="6" t="s">
        <v>96</v>
      </c>
      <c r="E58" s="26">
        <v>150</v>
      </c>
      <c r="F58" s="17"/>
      <c r="G58" s="7"/>
      <c r="H58" s="7">
        <f t="shared" si="0"/>
        <v>0</v>
      </c>
      <c r="I58" s="7"/>
    </row>
    <row r="59" spans="1:9" ht="26.25" customHeight="1" x14ac:dyDescent="0.25">
      <c r="A59" s="11">
        <v>57</v>
      </c>
      <c r="B59" s="10" t="s">
        <v>25</v>
      </c>
      <c r="C59" s="6" t="s">
        <v>5</v>
      </c>
      <c r="D59" s="6" t="s">
        <v>24</v>
      </c>
      <c r="E59" s="26">
        <v>100</v>
      </c>
      <c r="F59" s="17"/>
      <c r="G59" s="7"/>
      <c r="H59" s="7">
        <f t="shared" si="0"/>
        <v>0</v>
      </c>
      <c r="I59" s="7"/>
    </row>
    <row r="60" spans="1:9" ht="18.75" customHeight="1" x14ac:dyDescent="0.25">
      <c r="A60" s="11">
        <v>58</v>
      </c>
      <c r="B60" s="10" t="s">
        <v>62</v>
      </c>
      <c r="C60" s="6" t="s">
        <v>5</v>
      </c>
      <c r="D60" s="6" t="s">
        <v>60</v>
      </c>
      <c r="E60" s="26">
        <v>700</v>
      </c>
      <c r="F60" s="17"/>
      <c r="G60" s="7"/>
      <c r="H60" s="7">
        <f t="shared" si="0"/>
        <v>0</v>
      </c>
      <c r="I60" s="7"/>
    </row>
    <row r="61" spans="1:9" ht="18.75" customHeight="1" x14ac:dyDescent="0.25">
      <c r="A61" s="11">
        <v>59</v>
      </c>
      <c r="B61" s="10" t="s">
        <v>63</v>
      </c>
      <c r="C61" s="6" t="s">
        <v>5</v>
      </c>
      <c r="D61" s="6" t="s">
        <v>64</v>
      </c>
      <c r="E61" s="26">
        <v>200</v>
      </c>
      <c r="F61" s="17"/>
      <c r="G61" s="7"/>
      <c r="H61" s="7">
        <f t="shared" si="0"/>
        <v>0</v>
      </c>
      <c r="I61" s="7"/>
    </row>
    <row r="62" spans="1:9" ht="18.75" customHeight="1" x14ac:dyDescent="0.25">
      <c r="A62" s="11">
        <v>60</v>
      </c>
      <c r="B62" s="10" t="s">
        <v>123</v>
      </c>
      <c r="C62" s="6" t="s">
        <v>5</v>
      </c>
      <c r="D62" s="6" t="s">
        <v>65</v>
      </c>
      <c r="E62" s="26">
        <v>300</v>
      </c>
      <c r="F62" s="17"/>
      <c r="G62" s="7"/>
      <c r="H62" s="7">
        <f t="shared" si="0"/>
        <v>0</v>
      </c>
      <c r="I62" s="7"/>
    </row>
    <row r="63" spans="1:9" ht="18.75" customHeight="1" x14ac:dyDescent="0.25">
      <c r="A63" s="11">
        <v>61</v>
      </c>
      <c r="B63" s="10" t="s">
        <v>69</v>
      </c>
      <c r="C63" s="6" t="s">
        <v>5</v>
      </c>
      <c r="D63" s="6" t="s">
        <v>204</v>
      </c>
      <c r="E63" s="26">
        <v>100</v>
      </c>
      <c r="F63" s="17"/>
      <c r="G63" s="7"/>
      <c r="H63" s="7">
        <f t="shared" si="0"/>
        <v>0</v>
      </c>
      <c r="I63" s="7"/>
    </row>
    <row r="64" spans="1:9" ht="33.75" customHeight="1" x14ac:dyDescent="0.25">
      <c r="A64" s="11">
        <v>62</v>
      </c>
      <c r="B64" s="10" t="s">
        <v>166</v>
      </c>
      <c r="C64" s="6" t="s">
        <v>5</v>
      </c>
      <c r="D64" s="6" t="s">
        <v>124</v>
      </c>
      <c r="E64" s="26">
        <v>50</v>
      </c>
      <c r="F64" s="17"/>
      <c r="G64" s="7"/>
      <c r="H64" s="7">
        <f t="shared" si="0"/>
        <v>0</v>
      </c>
      <c r="I64" s="7"/>
    </row>
    <row r="65" spans="1:9" ht="60.75" customHeight="1" x14ac:dyDescent="0.25">
      <c r="A65" s="11">
        <v>63</v>
      </c>
      <c r="B65" s="10" t="s">
        <v>205</v>
      </c>
      <c r="C65" s="6" t="s">
        <v>6</v>
      </c>
      <c r="D65" s="6" t="s">
        <v>41</v>
      </c>
      <c r="E65" s="26">
        <v>350</v>
      </c>
      <c r="F65" s="17"/>
      <c r="G65" s="7"/>
      <c r="H65" s="7">
        <f t="shared" si="0"/>
        <v>0</v>
      </c>
      <c r="I65" s="7"/>
    </row>
    <row r="66" spans="1:9" ht="24.75" customHeight="1" x14ac:dyDescent="0.25">
      <c r="A66" s="11">
        <v>64</v>
      </c>
      <c r="B66" s="10" t="s">
        <v>167</v>
      </c>
      <c r="C66" s="6" t="s">
        <v>6</v>
      </c>
      <c r="D66" s="6" t="s">
        <v>41</v>
      </c>
      <c r="E66" s="26">
        <v>20</v>
      </c>
      <c r="F66" s="17"/>
      <c r="G66" s="7"/>
      <c r="H66" s="7">
        <f t="shared" si="0"/>
        <v>0</v>
      </c>
      <c r="I66" s="7"/>
    </row>
    <row r="67" spans="1:9" ht="24.75" customHeight="1" x14ac:dyDescent="0.25">
      <c r="A67" s="11">
        <v>65</v>
      </c>
      <c r="B67" s="10" t="s">
        <v>157</v>
      </c>
      <c r="C67" s="6" t="s">
        <v>6</v>
      </c>
      <c r="D67" s="6" t="s">
        <v>41</v>
      </c>
      <c r="E67" s="26">
        <v>40</v>
      </c>
      <c r="F67" s="17"/>
      <c r="G67" s="7"/>
      <c r="H67" s="7">
        <f t="shared" si="0"/>
        <v>0</v>
      </c>
      <c r="I67" s="7"/>
    </row>
    <row r="68" spans="1:9" ht="18.75" customHeight="1" x14ac:dyDescent="0.25">
      <c r="A68" s="11">
        <v>66</v>
      </c>
      <c r="B68" s="10" t="s">
        <v>71</v>
      </c>
      <c r="C68" s="6" t="s">
        <v>5</v>
      </c>
      <c r="D68" s="6" t="s">
        <v>14</v>
      </c>
      <c r="E68" s="26">
        <v>150</v>
      </c>
      <c r="F68" s="17"/>
      <c r="G68" s="7"/>
      <c r="H68" s="7">
        <f t="shared" ref="H68:H133" si="1">E68*G68</f>
        <v>0</v>
      </c>
      <c r="I68" s="7"/>
    </row>
    <row r="69" spans="1:9" ht="18.75" customHeight="1" x14ac:dyDescent="0.25">
      <c r="A69" s="11">
        <v>67</v>
      </c>
      <c r="B69" s="10" t="s">
        <v>70</v>
      </c>
      <c r="C69" s="6" t="s">
        <v>6</v>
      </c>
      <c r="D69" s="6" t="s">
        <v>41</v>
      </c>
      <c r="E69" s="26">
        <v>120</v>
      </c>
      <c r="F69" s="17"/>
      <c r="G69" s="7"/>
      <c r="H69" s="7">
        <f t="shared" si="1"/>
        <v>0</v>
      </c>
      <c r="I69" s="7"/>
    </row>
    <row r="70" spans="1:9" ht="36" customHeight="1" x14ac:dyDescent="0.25">
      <c r="A70" s="11">
        <v>68</v>
      </c>
      <c r="B70" s="10" t="s">
        <v>43</v>
      </c>
      <c r="C70" s="6" t="s">
        <v>6</v>
      </c>
      <c r="D70" s="6" t="s">
        <v>41</v>
      </c>
      <c r="E70" s="26">
        <v>500</v>
      </c>
      <c r="F70" s="17"/>
      <c r="G70" s="7"/>
      <c r="H70" s="7">
        <f t="shared" si="1"/>
        <v>0</v>
      </c>
      <c r="I70" s="7"/>
    </row>
    <row r="71" spans="1:9" ht="18.75" customHeight="1" x14ac:dyDescent="0.25">
      <c r="A71" s="11">
        <v>69</v>
      </c>
      <c r="B71" s="10" t="s">
        <v>44</v>
      </c>
      <c r="C71" s="6" t="s">
        <v>6</v>
      </c>
      <c r="D71" s="6" t="s">
        <v>41</v>
      </c>
      <c r="E71" s="26">
        <v>60</v>
      </c>
      <c r="F71" s="17"/>
      <c r="G71" s="7"/>
      <c r="H71" s="7">
        <f t="shared" si="1"/>
        <v>0</v>
      </c>
      <c r="I71" s="7"/>
    </row>
    <row r="72" spans="1:9" ht="18.75" customHeight="1" x14ac:dyDescent="0.25">
      <c r="A72" s="11">
        <v>70</v>
      </c>
      <c r="B72" s="10" t="s">
        <v>45</v>
      </c>
      <c r="C72" s="6" t="s">
        <v>6</v>
      </c>
      <c r="D72" s="6" t="s">
        <v>41</v>
      </c>
      <c r="E72" s="26">
        <v>50</v>
      </c>
      <c r="F72" s="17"/>
      <c r="G72" s="7"/>
      <c r="H72" s="7">
        <f t="shared" si="1"/>
        <v>0</v>
      </c>
      <c r="I72" s="7"/>
    </row>
    <row r="73" spans="1:9" ht="18.75" customHeight="1" x14ac:dyDescent="0.25">
      <c r="A73" s="11">
        <v>71</v>
      </c>
      <c r="B73" s="10" t="s">
        <v>39</v>
      </c>
      <c r="C73" s="6" t="s">
        <v>5</v>
      </c>
      <c r="D73" s="6" t="s">
        <v>13</v>
      </c>
      <c r="E73" s="26">
        <v>10</v>
      </c>
      <c r="F73" s="17"/>
      <c r="G73" s="7"/>
      <c r="H73" s="7">
        <f t="shared" si="1"/>
        <v>0</v>
      </c>
      <c r="I73" s="7"/>
    </row>
    <row r="74" spans="1:9" ht="18.75" customHeight="1" x14ac:dyDescent="0.25">
      <c r="A74" s="11">
        <v>72</v>
      </c>
      <c r="B74" s="10" t="s">
        <v>168</v>
      </c>
      <c r="C74" s="6" t="s">
        <v>5</v>
      </c>
      <c r="D74" s="6" t="s">
        <v>59</v>
      </c>
      <c r="E74" s="26">
        <v>100</v>
      </c>
      <c r="F74" s="17"/>
      <c r="G74" s="7"/>
      <c r="H74" s="7">
        <f t="shared" si="1"/>
        <v>0</v>
      </c>
      <c r="I74" s="7"/>
    </row>
    <row r="75" spans="1:9" ht="18.75" customHeight="1" x14ac:dyDescent="0.25">
      <c r="A75" s="11">
        <v>73</v>
      </c>
      <c r="B75" s="10" t="s">
        <v>18</v>
      </c>
      <c r="C75" s="6" t="s">
        <v>5</v>
      </c>
      <c r="D75" s="6" t="s">
        <v>19</v>
      </c>
      <c r="E75" s="26">
        <v>300</v>
      </c>
      <c r="F75" s="17"/>
      <c r="G75" s="7"/>
      <c r="H75" s="7">
        <f t="shared" si="1"/>
        <v>0</v>
      </c>
      <c r="I75" s="7"/>
    </row>
    <row r="76" spans="1:9" ht="18.75" customHeight="1" x14ac:dyDescent="0.25">
      <c r="A76" s="11">
        <v>74</v>
      </c>
      <c r="B76" s="10" t="s">
        <v>72</v>
      </c>
      <c r="C76" s="6" t="s">
        <v>5</v>
      </c>
      <c r="D76" s="6" t="s">
        <v>19</v>
      </c>
      <c r="E76" s="26">
        <v>10</v>
      </c>
      <c r="F76" s="17"/>
      <c r="G76" s="7"/>
      <c r="H76" s="7">
        <f t="shared" si="1"/>
        <v>0</v>
      </c>
      <c r="I76" s="7"/>
    </row>
    <row r="77" spans="1:9" ht="24" customHeight="1" x14ac:dyDescent="0.25">
      <c r="A77" s="11">
        <v>75</v>
      </c>
      <c r="B77" s="10" t="s">
        <v>135</v>
      </c>
      <c r="C77" s="6" t="s">
        <v>6</v>
      </c>
      <c r="D77" s="6" t="s">
        <v>41</v>
      </c>
      <c r="E77" s="26">
        <v>40</v>
      </c>
      <c r="F77" s="17"/>
      <c r="G77" s="7"/>
      <c r="H77" s="7">
        <f t="shared" si="1"/>
        <v>0</v>
      </c>
      <c r="I77" s="7"/>
    </row>
    <row r="78" spans="1:9" ht="18.75" customHeight="1" x14ac:dyDescent="0.25">
      <c r="A78" s="11">
        <v>76</v>
      </c>
      <c r="B78" s="10" t="s">
        <v>73</v>
      </c>
      <c r="C78" s="6" t="s">
        <v>5</v>
      </c>
      <c r="D78" s="6" t="s">
        <v>199</v>
      </c>
      <c r="E78" s="26">
        <v>100</v>
      </c>
      <c r="F78" s="17"/>
      <c r="G78" s="7"/>
      <c r="H78" s="7">
        <f t="shared" si="1"/>
        <v>0</v>
      </c>
      <c r="I78" s="7"/>
    </row>
    <row r="79" spans="1:9" ht="18.75" customHeight="1" x14ac:dyDescent="0.25">
      <c r="A79" s="11">
        <v>77</v>
      </c>
      <c r="B79" s="21" t="s">
        <v>177</v>
      </c>
      <c r="C79" s="6" t="s">
        <v>6</v>
      </c>
      <c r="D79" s="6" t="s">
        <v>41</v>
      </c>
      <c r="E79" s="26">
        <v>4</v>
      </c>
      <c r="F79" s="17"/>
      <c r="G79" s="7"/>
      <c r="H79" s="7">
        <f t="shared" si="1"/>
        <v>0</v>
      </c>
      <c r="I79" s="7"/>
    </row>
    <row r="80" spans="1:9" ht="18.75" customHeight="1" x14ac:dyDescent="0.25">
      <c r="A80" s="11">
        <v>78</v>
      </c>
      <c r="B80" s="21" t="s">
        <v>180</v>
      </c>
      <c r="C80" s="6" t="s">
        <v>6</v>
      </c>
      <c r="D80" s="6">
        <v>500</v>
      </c>
      <c r="E80" s="26">
        <v>6</v>
      </c>
      <c r="F80" s="17"/>
      <c r="G80" s="7"/>
      <c r="H80" s="7">
        <f t="shared" si="1"/>
        <v>0</v>
      </c>
      <c r="I80" s="7"/>
    </row>
    <row r="81" spans="1:9" ht="18.75" customHeight="1" x14ac:dyDescent="0.25">
      <c r="A81" s="11">
        <v>79</v>
      </c>
      <c r="B81" s="21" t="s">
        <v>181</v>
      </c>
      <c r="C81" s="6" t="s">
        <v>5</v>
      </c>
      <c r="D81" s="6" t="s">
        <v>14</v>
      </c>
      <c r="E81" s="26">
        <v>30</v>
      </c>
      <c r="F81" s="17"/>
      <c r="G81" s="7"/>
      <c r="H81" s="7">
        <f t="shared" si="1"/>
        <v>0</v>
      </c>
      <c r="I81" s="7"/>
    </row>
    <row r="82" spans="1:9" ht="18.75" customHeight="1" x14ac:dyDescent="0.25">
      <c r="A82" s="11">
        <v>80</v>
      </c>
      <c r="B82" s="21" t="s">
        <v>182</v>
      </c>
      <c r="C82" s="6" t="s">
        <v>6</v>
      </c>
      <c r="D82" s="6" t="s">
        <v>41</v>
      </c>
      <c r="E82" s="26">
        <v>2</v>
      </c>
      <c r="F82" s="17"/>
      <c r="G82" s="7"/>
      <c r="H82" s="7">
        <f t="shared" si="1"/>
        <v>0</v>
      </c>
      <c r="I82" s="7"/>
    </row>
    <row r="83" spans="1:9" ht="41.25" customHeight="1" x14ac:dyDescent="0.25">
      <c r="A83" s="11">
        <v>81</v>
      </c>
      <c r="B83" s="10" t="s">
        <v>93</v>
      </c>
      <c r="C83" s="6" t="s">
        <v>5</v>
      </c>
      <c r="D83" s="6" t="s">
        <v>206</v>
      </c>
      <c r="E83" s="26">
        <v>150</v>
      </c>
      <c r="F83" s="17"/>
      <c r="G83" s="7"/>
      <c r="H83" s="7">
        <f t="shared" si="1"/>
        <v>0</v>
      </c>
      <c r="I83" s="7"/>
    </row>
    <row r="84" spans="1:9" ht="31.5" customHeight="1" x14ac:dyDescent="0.25">
      <c r="A84" s="11">
        <v>82</v>
      </c>
      <c r="B84" s="10" t="s">
        <v>101</v>
      </c>
      <c r="C84" s="6" t="s">
        <v>5</v>
      </c>
      <c r="D84" s="6" t="s">
        <v>102</v>
      </c>
      <c r="E84" s="26">
        <v>1300</v>
      </c>
      <c r="F84" s="17"/>
      <c r="G84" s="9"/>
      <c r="H84" s="7">
        <f t="shared" si="1"/>
        <v>0</v>
      </c>
      <c r="I84" s="7"/>
    </row>
    <row r="85" spans="1:9" ht="37.5" customHeight="1" x14ac:dyDescent="0.25">
      <c r="A85" s="11">
        <v>83</v>
      </c>
      <c r="B85" s="10" t="s">
        <v>94</v>
      </c>
      <c r="C85" s="6" t="s">
        <v>5</v>
      </c>
      <c r="D85" s="6" t="s">
        <v>206</v>
      </c>
      <c r="E85" s="26">
        <v>50</v>
      </c>
      <c r="F85" s="17"/>
      <c r="G85" s="7"/>
      <c r="H85" s="7">
        <f t="shared" si="1"/>
        <v>0</v>
      </c>
      <c r="I85" s="7"/>
    </row>
    <row r="86" spans="1:9" ht="27.75" customHeight="1" x14ac:dyDescent="0.25">
      <c r="A86" s="11">
        <v>84</v>
      </c>
      <c r="B86" s="10" t="s">
        <v>148</v>
      </c>
      <c r="C86" s="6" t="s">
        <v>48</v>
      </c>
      <c r="D86" s="6" t="s">
        <v>207</v>
      </c>
      <c r="E86" s="26">
        <v>20</v>
      </c>
      <c r="F86" s="17"/>
      <c r="G86" s="7"/>
      <c r="H86" s="7">
        <f t="shared" si="1"/>
        <v>0</v>
      </c>
      <c r="I86" s="7"/>
    </row>
    <row r="87" spans="1:9" ht="18.75" customHeight="1" x14ac:dyDescent="0.25">
      <c r="A87" s="11">
        <v>85</v>
      </c>
      <c r="B87" s="10" t="s">
        <v>126</v>
      </c>
      <c r="C87" s="6" t="s">
        <v>5</v>
      </c>
      <c r="D87" s="6" t="s">
        <v>208</v>
      </c>
      <c r="E87" s="26">
        <v>50</v>
      </c>
      <c r="F87" s="17"/>
      <c r="G87" s="7"/>
      <c r="H87" s="7">
        <f t="shared" si="1"/>
        <v>0</v>
      </c>
      <c r="I87" s="7"/>
    </row>
    <row r="88" spans="1:9" ht="18.75" customHeight="1" x14ac:dyDescent="0.25">
      <c r="A88" s="11">
        <v>86</v>
      </c>
      <c r="B88" s="10" t="s">
        <v>29</v>
      </c>
      <c r="C88" s="6" t="s">
        <v>5</v>
      </c>
      <c r="D88" s="6" t="s">
        <v>199</v>
      </c>
      <c r="E88" s="26">
        <v>120</v>
      </c>
      <c r="F88" s="17"/>
      <c r="G88" s="7"/>
      <c r="H88" s="7">
        <f t="shared" si="1"/>
        <v>0</v>
      </c>
      <c r="I88" s="7"/>
    </row>
    <row r="89" spans="1:9" ht="28.5" customHeight="1" x14ac:dyDescent="0.25">
      <c r="A89" s="11">
        <v>87</v>
      </c>
      <c r="B89" s="10" t="s">
        <v>127</v>
      </c>
      <c r="C89" s="6" t="s">
        <v>210</v>
      </c>
      <c r="D89" s="6" t="s">
        <v>209</v>
      </c>
      <c r="E89" s="26">
        <v>400</v>
      </c>
      <c r="F89" s="17"/>
      <c r="G89" s="7"/>
      <c r="H89" s="7">
        <f t="shared" si="1"/>
        <v>0</v>
      </c>
      <c r="I89" s="7"/>
    </row>
    <row r="90" spans="1:9" ht="18.75" customHeight="1" x14ac:dyDescent="0.25">
      <c r="A90" s="11">
        <v>88</v>
      </c>
      <c r="B90" s="10" t="s">
        <v>80</v>
      </c>
      <c r="C90" s="6" t="s">
        <v>5</v>
      </c>
      <c r="D90" s="6" t="s">
        <v>65</v>
      </c>
      <c r="E90" s="26">
        <v>120</v>
      </c>
      <c r="F90" s="17"/>
      <c r="G90" s="7"/>
      <c r="H90" s="7">
        <f t="shared" si="1"/>
        <v>0</v>
      </c>
      <c r="I90" s="7"/>
    </row>
    <row r="91" spans="1:9" ht="18.75" customHeight="1" x14ac:dyDescent="0.25">
      <c r="A91" s="11">
        <v>89</v>
      </c>
      <c r="B91" s="10" t="s">
        <v>28</v>
      </c>
      <c r="C91" s="6" t="s">
        <v>5</v>
      </c>
      <c r="D91" s="6" t="s">
        <v>199</v>
      </c>
      <c r="E91" s="26">
        <v>45</v>
      </c>
      <c r="F91" s="17"/>
      <c r="G91" s="7"/>
      <c r="H91" s="7">
        <f t="shared" si="1"/>
        <v>0</v>
      </c>
      <c r="I91" s="7"/>
    </row>
    <row r="92" spans="1:9" ht="27" customHeight="1" x14ac:dyDescent="0.25">
      <c r="A92" s="11">
        <v>90</v>
      </c>
      <c r="B92" s="10" t="s">
        <v>169</v>
      </c>
      <c r="C92" s="6" t="s">
        <v>48</v>
      </c>
      <c r="D92" s="6" t="s">
        <v>60</v>
      </c>
      <c r="E92" s="26">
        <v>120</v>
      </c>
      <c r="F92" s="17"/>
      <c r="G92" s="7"/>
      <c r="H92" s="7">
        <f t="shared" si="1"/>
        <v>0</v>
      </c>
      <c r="I92" s="7"/>
    </row>
    <row r="93" spans="1:9" ht="18.75" customHeight="1" x14ac:dyDescent="0.25">
      <c r="A93" s="11">
        <v>91</v>
      </c>
      <c r="B93" s="10" t="s">
        <v>83</v>
      </c>
      <c r="C93" s="6" t="s">
        <v>5</v>
      </c>
      <c r="D93" s="6" t="s">
        <v>60</v>
      </c>
      <c r="E93" s="26">
        <v>120</v>
      </c>
      <c r="F93" s="17"/>
      <c r="G93" s="7"/>
      <c r="H93" s="7">
        <f t="shared" si="1"/>
        <v>0</v>
      </c>
      <c r="I93" s="7"/>
    </row>
    <row r="94" spans="1:9" ht="26.25" customHeight="1" x14ac:dyDescent="0.25">
      <c r="A94" s="11">
        <v>92</v>
      </c>
      <c r="B94" s="10" t="s">
        <v>81</v>
      </c>
      <c r="C94" s="6" t="s">
        <v>5</v>
      </c>
      <c r="D94" s="6" t="s">
        <v>82</v>
      </c>
      <c r="E94" s="26">
        <v>150</v>
      </c>
      <c r="F94" s="17"/>
      <c r="G94" s="7"/>
      <c r="H94" s="7">
        <f t="shared" si="1"/>
        <v>0</v>
      </c>
      <c r="I94" s="7"/>
    </row>
    <row r="95" spans="1:9" ht="26.25" customHeight="1" x14ac:dyDescent="0.25">
      <c r="A95" s="11">
        <v>93</v>
      </c>
      <c r="B95" s="10" t="s">
        <v>195</v>
      </c>
      <c r="C95" s="6" t="s">
        <v>5</v>
      </c>
      <c r="D95" s="6" t="s">
        <v>13</v>
      </c>
      <c r="E95" s="26">
        <v>5</v>
      </c>
      <c r="F95" s="17"/>
      <c r="G95" s="7"/>
      <c r="H95" s="7">
        <f t="shared" si="1"/>
        <v>0</v>
      </c>
      <c r="I95" s="7"/>
    </row>
    <row r="96" spans="1:9" ht="18.75" customHeight="1" x14ac:dyDescent="0.25">
      <c r="A96" s="11">
        <v>94</v>
      </c>
      <c r="B96" s="10" t="s">
        <v>30</v>
      </c>
      <c r="C96" s="6" t="s">
        <v>5</v>
      </c>
      <c r="D96" s="6" t="s">
        <v>199</v>
      </c>
      <c r="E96" s="26">
        <v>100</v>
      </c>
      <c r="F96" s="17"/>
      <c r="G96" s="7"/>
      <c r="H96" s="7">
        <f t="shared" si="1"/>
        <v>0</v>
      </c>
      <c r="I96" s="7"/>
    </row>
    <row r="97" spans="1:9" ht="18.75" customHeight="1" x14ac:dyDescent="0.25">
      <c r="A97" s="11">
        <v>95</v>
      </c>
      <c r="B97" s="10" t="s">
        <v>144</v>
      </c>
      <c r="C97" s="6" t="s">
        <v>5</v>
      </c>
      <c r="D97" s="6" t="s">
        <v>161</v>
      </c>
      <c r="E97" s="26">
        <v>30</v>
      </c>
      <c r="F97" s="17"/>
      <c r="G97" s="7"/>
      <c r="H97" s="7">
        <f t="shared" si="1"/>
        <v>0</v>
      </c>
      <c r="I97" s="7"/>
    </row>
    <row r="98" spans="1:9" ht="40.5" customHeight="1" x14ac:dyDescent="0.25">
      <c r="A98" s="11">
        <v>96</v>
      </c>
      <c r="B98" s="10" t="s">
        <v>85</v>
      </c>
      <c r="C98" s="6" t="s">
        <v>5</v>
      </c>
      <c r="D98" s="6" t="s">
        <v>211</v>
      </c>
      <c r="E98" s="26">
        <v>30</v>
      </c>
      <c r="F98" s="17"/>
      <c r="G98" s="7"/>
      <c r="H98" s="7">
        <f t="shared" si="1"/>
        <v>0</v>
      </c>
      <c r="I98" s="7"/>
    </row>
    <row r="99" spans="1:9" ht="29.25" customHeight="1" x14ac:dyDescent="0.25">
      <c r="A99" s="11">
        <v>97</v>
      </c>
      <c r="B99" s="10" t="s">
        <v>74</v>
      </c>
      <c r="C99" s="6" t="s">
        <v>5</v>
      </c>
      <c r="D99" s="6" t="s">
        <v>87</v>
      </c>
      <c r="E99" s="26">
        <v>550</v>
      </c>
      <c r="F99" s="17"/>
      <c r="G99" s="7"/>
      <c r="H99" s="7">
        <f t="shared" si="1"/>
        <v>0</v>
      </c>
      <c r="I99" s="7"/>
    </row>
    <row r="100" spans="1:9" ht="25.5" customHeight="1" x14ac:dyDescent="0.25">
      <c r="A100" s="11">
        <v>98</v>
      </c>
      <c r="B100" s="10" t="s">
        <v>75</v>
      </c>
      <c r="C100" s="6" t="s">
        <v>5</v>
      </c>
      <c r="D100" s="6" t="s">
        <v>60</v>
      </c>
      <c r="E100" s="26">
        <v>130</v>
      </c>
      <c r="F100" s="17"/>
      <c r="G100" s="7"/>
      <c r="H100" s="7">
        <f t="shared" si="1"/>
        <v>0</v>
      </c>
      <c r="I100" s="7"/>
    </row>
    <row r="101" spans="1:9" ht="29.25" customHeight="1" x14ac:dyDescent="0.25">
      <c r="A101" s="11">
        <v>99</v>
      </c>
      <c r="B101" s="10" t="s">
        <v>170</v>
      </c>
      <c r="C101" s="6" t="s">
        <v>5</v>
      </c>
      <c r="D101" s="6" t="s">
        <v>150</v>
      </c>
      <c r="E101" s="26">
        <v>50</v>
      </c>
      <c r="F101" s="17"/>
      <c r="G101" s="7"/>
      <c r="H101" s="7">
        <f t="shared" si="1"/>
        <v>0</v>
      </c>
      <c r="I101" s="7"/>
    </row>
    <row r="102" spans="1:9" ht="18.75" customHeight="1" x14ac:dyDescent="0.25">
      <c r="A102" s="11">
        <v>100</v>
      </c>
      <c r="B102" s="10" t="s">
        <v>171</v>
      </c>
      <c r="C102" s="6" t="s">
        <v>5</v>
      </c>
      <c r="D102" s="6" t="s">
        <v>128</v>
      </c>
      <c r="E102" s="26">
        <v>100</v>
      </c>
      <c r="F102" s="17"/>
      <c r="G102" s="7"/>
      <c r="H102" s="7">
        <f t="shared" si="1"/>
        <v>0</v>
      </c>
      <c r="I102" s="7"/>
    </row>
    <row r="103" spans="1:9" ht="23.25" customHeight="1" x14ac:dyDescent="0.25">
      <c r="A103" s="11">
        <v>101</v>
      </c>
      <c r="B103" s="10" t="s">
        <v>46</v>
      </c>
      <c r="C103" s="6" t="s">
        <v>47</v>
      </c>
      <c r="D103" s="6" t="s">
        <v>11</v>
      </c>
      <c r="E103" s="26">
        <v>100</v>
      </c>
      <c r="F103" s="17"/>
      <c r="G103" s="7"/>
      <c r="H103" s="7">
        <f t="shared" si="1"/>
        <v>0</v>
      </c>
      <c r="I103" s="7"/>
    </row>
    <row r="104" spans="1:9" ht="18.75" customHeight="1" x14ac:dyDescent="0.25">
      <c r="A104" s="11">
        <v>102</v>
      </c>
      <c r="B104" s="10" t="s">
        <v>153</v>
      </c>
      <c r="C104" s="6" t="s">
        <v>6</v>
      </c>
      <c r="D104" s="6" t="s">
        <v>41</v>
      </c>
      <c r="E104" s="26">
        <v>35</v>
      </c>
      <c r="F104" s="17"/>
      <c r="G104" s="7"/>
      <c r="H104" s="7">
        <f t="shared" si="1"/>
        <v>0</v>
      </c>
      <c r="I104" s="7"/>
    </row>
    <row r="105" spans="1:9" ht="18.75" customHeight="1" x14ac:dyDescent="0.25">
      <c r="A105" s="11">
        <v>103</v>
      </c>
      <c r="B105" s="10" t="s">
        <v>38</v>
      </c>
      <c r="C105" s="6" t="s">
        <v>5</v>
      </c>
      <c r="D105" s="6" t="s">
        <v>212</v>
      </c>
      <c r="E105" s="26">
        <v>10</v>
      </c>
      <c r="F105" s="17"/>
      <c r="G105" s="7"/>
      <c r="H105" s="7">
        <f t="shared" si="1"/>
        <v>0</v>
      </c>
      <c r="I105" s="7"/>
    </row>
    <row r="106" spans="1:9" ht="23.25" customHeight="1" x14ac:dyDescent="0.25">
      <c r="A106" s="11">
        <v>104</v>
      </c>
      <c r="B106" s="10" t="s">
        <v>129</v>
      </c>
      <c r="C106" s="6" t="s">
        <v>5</v>
      </c>
      <c r="D106" s="6" t="s">
        <v>49</v>
      </c>
      <c r="E106" s="26">
        <v>100</v>
      </c>
      <c r="F106" s="17"/>
      <c r="G106" s="7"/>
      <c r="H106" s="7">
        <f t="shared" si="1"/>
        <v>0</v>
      </c>
      <c r="I106" s="7"/>
    </row>
    <row r="107" spans="1:9" ht="18.75" customHeight="1" x14ac:dyDescent="0.25">
      <c r="A107" s="11">
        <v>105</v>
      </c>
      <c r="B107" s="10" t="s">
        <v>76</v>
      </c>
      <c r="C107" s="6" t="s">
        <v>5</v>
      </c>
      <c r="D107" s="6" t="s">
        <v>59</v>
      </c>
      <c r="E107" s="26">
        <v>80</v>
      </c>
      <c r="F107" s="17"/>
      <c r="G107" s="7"/>
      <c r="H107" s="7">
        <f t="shared" si="1"/>
        <v>0</v>
      </c>
      <c r="I107" s="7"/>
    </row>
    <row r="108" spans="1:9" ht="25.5" customHeight="1" x14ac:dyDescent="0.25">
      <c r="A108" s="11">
        <v>106</v>
      </c>
      <c r="B108" s="10" t="s">
        <v>31</v>
      </c>
      <c r="C108" s="6" t="s">
        <v>5</v>
      </c>
      <c r="D108" s="6" t="s">
        <v>199</v>
      </c>
      <c r="E108" s="26">
        <v>100</v>
      </c>
      <c r="F108" s="17"/>
      <c r="G108" s="7"/>
      <c r="H108" s="7">
        <f t="shared" si="1"/>
        <v>0</v>
      </c>
      <c r="I108" s="7"/>
    </row>
    <row r="109" spans="1:9" ht="28.5" customHeight="1" x14ac:dyDescent="0.25">
      <c r="A109" s="11">
        <v>107</v>
      </c>
      <c r="B109" s="10" t="s">
        <v>149</v>
      </c>
      <c r="C109" s="6" t="s">
        <v>5</v>
      </c>
      <c r="D109" s="6" t="s">
        <v>213</v>
      </c>
      <c r="E109" s="26">
        <v>130</v>
      </c>
      <c r="F109" s="17"/>
      <c r="G109" s="7"/>
      <c r="H109" s="7">
        <f t="shared" si="1"/>
        <v>0</v>
      </c>
      <c r="I109" s="7"/>
    </row>
    <row r="110" spans="1:9" ht="28.5" customHeight="1" x14ac:dyDescent="0.25">
      <c r="A110" s="11">
        <v>108</v>
      </c>
      <c r="B110" s="10" t="s">
        <v>151</v>
      </c>
      <c r="C110" s="6" t="s">
        <v>5</v>
      </c>
      <c r="D110" s="6" t="s">
        <v>213</v>
      </c>
      <c r="E110" s="26">
        <v>70</v>
      </c>
      <c r="F110" s="17"/>
      <c r="G110" s="7"/>
      <c r="H110" s="7">
        <f t="shared" si="1"/>
        <v>0</v>
      </c>
      <c r="I110" s="7"/>
    </row>
    <row r="111" spans="1:9" ht="18.75" customHeight="1" x14ac:dyDescent="0.25">
      <c r="A111" s="11">
        <v>109</v>
      </c>
      <c r="B111" s="10" t="s">
        <v>152</v>
      </c>
      <c r="C111" s="6" t="s">
        <v>5</v>
      </c>
      <c r="D111" s="6" t="s">
        <v>24</v>
      </c>
      <c r="E111" s="26">
        <v>150</v>
      </c>
      <c r="F111" s="17"/>
      <c r="G111" s="7"/>
      <c r="H111" s="7">
        <f t="shared" si="1"/>
        <v>0</v>
      </c>
      <c r="I111" s="7"/>
    </row>
    <row r="112" spans="1:9" ht="27.75" customHeight="1" x14ac:dyDescent="0.25">
      <c r="A112" s="11">
        <v>110</v>
      </c>
      <c r="B112" s="10" t="s">
        <v>185</v>
      </c>
      <c r="C112" s="6" t="s">
        <v>5</v>
      </c>
      <c r="D112" s="6" t="s">
        <v>60</v>
      </c>
      <c r="E112" s="26">
        <v>50</v>
      </c>
      <c r="F112" s="17"/>
      <c r="G112" s="7"/>
      <c r="H112" s="7">
        <f t="shared" si="1"/>
        <v>0</v>
      </c>
      <c r="I112" s="7"/>
    </row>
    <row r="113" spans="1:9" ht="18.75" customHeight="1" x14ac:dyDescent="0.25">
      <c r="A113" s="11">
        <v>111</v>
      </c>
      <c r="B113" s="10" t="s">
        <v>77</v>
      </c>
      <c r="C113" s="6" t="s">
        <v>5</v>
      </c>
      <c r="D113" s="6" t="s">
        <v>60</v>
      </c>
      <c r="E113" s="26">
        <v>30</v>
      </c>
      <c r="F113" s="17"/>
      <c r="G113" s="7"/>
      <c r="H113" s="7">
        <f t="shared" si="1"/>
        <v>0</v>
      </c>
      <c r="I113" s="7"/>
    </row>
    <row r="114" spans="1:9" ht="18.75" customHeight="1" x14ac:dyDescent="0.25">
      <c r="A114" s="11">
        <v>112</v>
      </c>
      <c r="B114" s="10" t="s">
        <v>78</v>
      </c>
      <c r="C114" s="6" t="s">
        <v>5</v>
      </c>
      <c r="D114" s="6" t="s">
        <v>60</v>
      </c>
      <c r="E114" s="26">
        <v>30</v>
      </c>
      <c r="F114" s="17"/>
      <c r="G114" s="7"/>
      <c r="H114" s="7">
        <f t="shared" si="1"/>
        <v>0</v>
      </c>
      <c r="I114" s="7"/>
    </row>
    <row r="115" spans="1:9" ht="18.75" customHeight="1" x14ac:dyDescent="0.25">
      <c r="A115" s="11">
        <v>113</v>
      </c>
      <c r="B115" s="10" t="s">
        <v>79</v>
      </c>
      <c r="C115" s="6" t="s">
        <v>5</v>
      </c>
      <c r="D115" s="6" t="s">
        <v>60</v>
      </c>
      <c r="E115" s="26">
        <v>50</v>
      </c>
      <c r="F115" s="17"/>
      <c r="G115" s="7"/>
      <c r="H115" s="7">
        <f t="shared" si="1"/>
        <v>0</v>
      </c>
      <c r="I115" s="7"/>
    </row>
    <row r="116" spans="1:9" ht="18.75" customHeight="1" x14ac:dyDescent="0.25">
      <c r="A116" s="11">
        <v>114</v>
      </c>
      <c r="B116" s="10" t="s">
        <v>84</v>
      </c>
      <c r="C116" s="6" t="s">
        <v>5</v>
      </c>
      <c r="D116" s="6" t="s">
        <v>60</v>
      </c>
      <c r="E116" s="26">
        <v>30</v>
      </c>
      <c r="F116" s="17"/>
      <c r="G116" s="7"/>
      <c r="H116" s="7">
        <f t="shared" si="1"/>
        <v>0</v>
      </c>
      <c r="I116" s="7"/>
    </row>
    <row r="117" spans="1:9" ht="18.75" customHeight="1" x14ac:dyDescent="0.25">
      <c r="A117" s="11">
        <v>115</v>
      </c>
      <c r="B117" s="10" t="s">
        <v>141</v>
      </c>
      <c r="C117" s="6" t="s">
        <v>5</v>
      </c>
      <c r="D117" s="6" t="s">
        <v>60</v>
      </c>
      <c r="E117" s="26">
        <v>10</v>
      </c>
      <c r="F117" s="17"/>
      <c r="G117" s="7"/>
      <c r="H117" s="7">
        <f t="shared" si="1"/>
        <v>0</v>
      </c>
      <c r="I117" s="7"/>
    </row>
    <row r="118" spans="1:9" ht="24" customHeight="1" x14ac:dyDescent="0.25">
      <c r="A118" s="11">
        <v>116</v>
      </c>
      <c r="B118" s="10" t="s">
        <v>130</v>
      </c>
      <c r="C118" s="6" t="s">
        <v>5</v>
      </c>
      <c r="D118" s="6" t="s">
        <v>40</v>
      </c>
      <c r="E118" s="26">
        <v>100</v>
      </c>
      <c r="F118" s="17"/>
      <c r="G118" s="7"/>
      <c r="H118" s="7">
        <f t="shared" si="1"/>
        <v>0</v>
      </c>
      <c r="I118" s="7"/>
    </row>
    <row r="119" spans="1:9" ht="18.75" customHeight="1" x14ac:dyDescent="0.25">
      <c r="A119" s="11">
        <v>117</v>
      </c>
      <c r="B119" s="21" t="s">
        <v>179</v>
      </c>
      <c r="C119" s="6" t="s">
        <v>5</v>
      </c>
      <c r="D119" s="6" t="s">
        <v>15</v>
      </c>
      <c r="E119" s="26">
        <v>100</v>
      </c>
      <c r="F119" s="17"/>
      <c r="G119" s="7"/>
      <c r="H119" s="7">
        <f t="shared" si="1"/>
        <v>0</v>
      </c>
      <c r="I119" s="7"/>
    </row>
    <row r="120" spans="1:9" ht="18.75" customHeight="1" x14ac:dyDescent="0.25">
      <c r="A120" s="11">
        <v>118</v>
      </c>
      <c r="B120" s="21" t="s">
        <v>190</v>
      </c>
      <c r="C120" s="6" t="s">
        <v>6</v>
      </c>
      <c r="D120" s="6" t="s">
        <v>41</v>
      </c>
      <c r="E120" s="26">
        <v>30</v>
      </c>
      <c r="F120" s="17"/>
      <c r="G120" s="7"/>
      <c r="H120" s="7">
        <f t="shared" si="1"/>
        <v>0</v>
      </c>
      <c r="I120" s="7"/>
    </row>
    <row r="121" spans="1:9" ht="18.75" customHeight="1" x14ac:dyDescent="0.25">
      <c r="A121" s="11">
        <v>119</v>
      </c>
      <c r="B121" s="10" t="s">
        <v>86</v>
      </c>
      <c r="C121" s="6" t="s">
        <v>5</v>
      </c>
      <c r="D121" s="6" t="s">
        <v>40</v>
      </c>
      <c r="E121" s="26">
        <v>20</v>
      </c>
      <c r="F121" s="17"/>
      <c r="G121" s="7"/>
      <c r="H121" s="7">
        <f t="shared" si="1"/>
        <v>0</v>
      </c>
      <c r="I121" s="7"/>
    </row>
    <row r="122" spans="1:9" ht="28.5" customHeight="1" x14ac:dyDescent="0.25">
      <c r="A122" s="11">
        <v>120</v>
      </c>
      <c r="B122" s="10" t="s">
        <v>99</v>
      </c>
      <c r="C122" s="6" t="s">
        <v>6</v>
      </c>
      <c r="D122" s="6" t="s">
        <v>41</v>
      </c>
      <c r="E122" s="26">
        <v>10</v>
      </c>
      <c r="F122" s="17"/>
      <c r="G122" s="9"/>
      <c r="H122" s="7">
        <f t="shared" si="1"/>
        <v>0</v>
      </c>
      <c r="I122" s="7"/>
    </row>
    <row r="123" spans="1:9" ht="18.75" customHeight="1" x14ac:dyDescent="0.25">
      <c r="A123" s="11">
        <v>121</v>
      </c>
      <c r="B123" s="10" t="s">
        <v>131</v>
      </c>
      <c r="C123" s="6" t="s">
        <v>6</v>
      </c>
      <c r="D123" s="6" t="s">
        <v>41</v>
      </c>
      <c r="E123" s="26">
        <v>200</v>
      </c>
      <c r="F123" s="17"/>
      <c r="G123" s="7"/>
      <c r="H123" s="7">
        <f t="shared" si="1"/>
        <v>0</v>
      </c>
      <c r="I123" s="7"/>
    </row>
    <row r="124" spans="1:9" ht="18.75" customHeight="1" x14ac:dyDescent="0.25">
      <c r="A124" s="11">
        <v>122</v>
      </c>
      <c r="B124" s="10" t="s">
        <v>132</v>
      </c>
      <c r="C124" s="6" t="s">
        <v>5</v>
      </c>
      <c r="D124" s="6" t="s">
        <v>40</v>
      </c>
      <c r="E124" s="26">
        <v>250</v>
      </c>
      <c r="F124" s="17"/>
      <c r="G124" s="7"/>
      <c r="H124" s="7">
        <f t="shared" si="1"/>
        <v>0</v>
      </c>
      <c r="I124" s="7"/>
    </row>
    <row r="125" spans="1:9" ht="18.75" customHeight="1" x14ac:dyDescent="0.25">
      <c r="A125" s="11">
        <v>123</v>
      </c>
      <c r="B125" s="10" t="s">
        <v>158</v>
      </c>
      <c r="C125" s="6" t="s">
        <v>5</v>
      </c>
      <c r="D125" s="6">
        <v>840</v>
      </c>
      <c r="E125" s="26">
        <v>50</v>
      </c>
      <c r="F125" s="17"/>
      <c r="G125" s="7"/>
      <c r="H125" s="7">
        <f t="shared" si="1"/>
        <v>0</v>
      </c>
      <c r="I125" s="7"/>
    </row>
    <row r="126" spans="1:9" ht="25.5" customHeight="1" x14ac:dyDescent="0.25">
      <c r="A126" s="11">
        <v>124</v>
      </c>
      <c r="B126" s="10" t="s">
        <v>154</v>
      </c>
      <c r="C126" s="6" t="s">
        <v>5</v>
      </c>
      <c r="D126" s="6" t="s">
        <v>11</v>
      </c>
      <c r="E126" s="26">
        <v>40</v>
      </c>
      <c r="F126" s="17"/>
      <c r="G126" s="7"/>
      <c r="H126" s="7">
        <f t="shared" si="1"/>
        <v>0</v>
      </c>
      <c r="I126" s="7"/>
    </row>
    <row r="127" spans="1:9" ht="18.75" customHeight="1" x14ac:dyDescent="0.25">
      <c r="A127" s="11">
        <v>125</v>
      </c>
      <c r="B127" s="10" t="s">
        <v>133</v>
      </c>
      <c r="C127" s="6" t="s">
        <v>5</v>
      </c>
      <c r="D127" s="6" t="s">
        <v>217</v>
      </c>
      <c r="E127" s="26">
        <v>60</v>
      </c>
      <c r="F127" s="17"/>
      <c r="G127" s="7"/>
      <c r="H127" s="7">
        <f t="shared" si="1"/>
        <v>0</v>
      </c>
      <c r="I127" s="7"/>
    </row>
    <row r="128" spans="1:9" ht="30" customHeight="1" x14ac:dyDescent="0.25">
      <c r="A128" s="11">
        <v>126</v>
      </c>
      <c r="B128" s="10" t="s">
        <v>35</v>
      </c>
      <c r="C128" s="6" t="s">
        <v>5</v>
      </c>
      <c r="D128" s="6" t="s">
        <v>36</v>
      </c>
      <c r="E128" s="26">
        <v>1300</v>
      </c>
      <c r="F128" s="17"/>
      <c r="G128" s="7"/>
      <c r="H128" s="7">
        <f t="shared" si="1"/>
        <v>0</v>
      </c>
      <c r="I128" s="7"/>
    </row>
    <row r="129" spans="1:9" ht="23.25" customHeight="1" x14ac:dyDescent="0.25">
      <c r="A129" s="11">
        <v>127</v>
      </c>
      <c r="B129" s="10" t="s">
        <v>159</v>
      </c>
      <c r="C129" s="6" t="s">
        <v>5</v>
      </c>
      <c r="D129" s="6" t="s">
        <v>14</v>
      </c>
      <c r="E129" s="26">
        <v>5</v>
      </c>
      <c r="F129" s="17"/>
      <c r="G129" s="7"/>
      <c r="H129" s="7">
        <f t="shared" si="1"/>
        <v>0</v>
      </c>
      <c r="I129" s="7"/>
    </row>
    <row r="130" spans="1:9" ht="18.75" customHeight="1" x14ac:dyDescent="0.25">
      <c r="A130" s="11">
        <v>128</v>
      </c>
      <c r="B130" s="10" t="s">
        <v>136</v>
      </c>
      <c r="C130" s="6" t="s">
        <v>6</v>
      </c>
      <c r="D130" s="6" t="s">
        <v>41</v>
      </c>
      <c r="E130" s="26">
        <v>350</v>
      </c>
      <c r="F130" s="17"/>
      <c r="G130" s="7"/>
      <c r="H130" s="7">
        <f t="shared" si="1"/>
        <v>0</v>
      </c>
      <c r="I130" s="7"/>
    </row>
    <row r="131" spans="1:9" ht="78" customHeight="1" x14ac:dyDescent="0.25">
      <c r="A131" s="11">
        <v>129</v>
      </c>
      <c r="B131" s="10" t="s">
        <v>134</v>
      </c>
      <c r="C131" s="6" t="s">
        <v>5</v>
      </c>
      <c r="D131" s="6" t="s">
        <v>137</v>
      </c>
      <c r="E131" s="26">
        <v>300</v>
      </c>
      <c r="F131" s="17"/>
      <c r="G131" s="7"/>
      <c r="H131" s="7">
        <f t="shared" si="1"/>
        <v>0</v>
      </c>
      <c r="I131" s="7"/>
    </row>
    <row r="132" spans="1:9" ht="18.75" customHeight="1" x14ac:dyDescent="0.25">
      <c r="A132" s="11">
        <v>130</v>
      </c>
      <c r="B132" s="19" t="s">
        <v>32</v>
      </c>
      <c r="C132" s="6" t="s">
        <v>5</v>
      </c>
      <c r="D132" s="6" t="s">
        <v>21</v>
      </c>
      <c r="E132" s="26">
        <v>120</v>
      </c>
      <c r="F132" s="17"/>
      <c r="G132" s="7"/>
      <c r="H132" s="7">
        <f t="shared" si="1"/>
        <v>0</v>
      </c>
      <c r="I132" s="7"/>
    </row>
    <row r="133" spans="1:9" ht="18.75" customHeight="1" x14ac:dyDescent="0.25">
      <c r="A133" s="11">
        <v>131</v>
      </c>
      <c r="B133" s="21" t="s">
        <v>176</v>
      </c>
      <c r="C133" s="6" t="s">
        <v>6</v>
      </c>
      <c r="D133" s="6" t="s">
        <v>41</v>
      </c>
      <c r="E133" s="26">
        <v>3</v>
      </c>
      <c r="F133" s="17"/>
      <c r="G133" s="7"/>
      <c r="H133" s="7">
        <f t="shared" si="1"/>
        <v>0</v>
      </c>
      <c r="I133" s="7"/>
    </row>
    <row r="134" spans="1:9" ht="18.75" customHeight="1" x14ac:dyDescent="0.25">
      <c r="A134" s="11">
        <v>132</v>
      </c>
      <c r="B134" s="20" t="s">
        <v>178</v>
      </c>
      <c r="C134" s="6" t="s">
        <v>6</v>
      </c>
      <c r="D134" s="6" t="s">
        <v>41</v>
      </c>
      <c r="E134" s="26">
        <v>3</v>
      </c>
      <c r="F134" s="17"/>
      <c r="G134" s="7"/>
      <c r="H134" s="7">
        <f t="shared" ref="H134:H144" si="2">E134*G134</f>
        <v>0</v>
      </c>
      <c r="I134" s="7"/>
    </row>
    <row r="135" spans="1:9" ht="18.75" customHeight="1" x14ac:dyDescent="0.25">
      <c r="A135" s="11">
        <v>133</v>
      </c>
      <c r="B135" s="10" t="s">
        <v>172</v>
      </c>
      <c r="C135" s="6" t="s">
        <v>5</v>
      </c>
      <c r="D135" s="6" t="s">
        <v>56</v>
      </c>
      <c r="E135" s="26">
        <v>20</v>
      </c>
      <c r="F135" s="17"/>
      <c r="G135" s="7"/>
      <c r="H135" s="7">
        <f t="shared" si="2"/>
        <v>0</v>
      </c>
      <c r="I135" s="7"/>
    </row>
    <row r="136" spans="1:9" ht="27.75" customHeight="1" x14ac:dyDescent="0.25">
      <c r="A136" s="11">
        <v>134</v>
      </c>
      <c r="B136" s="10" t="s">
        <v>155</v>
      </c>
      <c r="C136" s="6" t="s">
        <v>5</v>
      </c>
      <c r="D136" s="6" t="s">
        <v>214</v>
      </c>
      <c r="E136" s="26">
        <v>300</v>
      </c>
      <c r="F136" s="17"/>
      <c r="G136" s="7"/>
      <c r="H136" s="7">
        <f t="shared" si="2"/>
        <v>0</v>
      </c>
      <c r="I136" s="7"/>
    </row>
    <row r="137" spans="1:9" ht="24.75" customHeight="1" x14ac:dyDescent="0.25">
      <c r="A137" s="11">
        <v>135</v>
      </c>
      <c r="B137" s="10" t="s">
        <v>138</v>
      </c>
      <c r="C137" s="6" t="s">
        <v>5</v>
      </c>
      <c r="D137" s="6" t="s">
        <v>215</v>
      </c>
      <c r="E137" s="26">
        <v>700</v>
      </c>
      <c r="F137" s="17"/>
      <c r="G137" s="7"/>
      <c r="H137" s="7">
        <f t="shared" si="2"/>
        <v>0</v>
      </c>
      <c r="I137" s="7"/>
    </row>
    <row r="138" spans="1:9" ht="51" customHeight="1" x14ac:dyDescent="0.25">
      <c r="A138" s="11">
        <v>136</v>
      </c>
      <c r="B138" s="10" t="s">
        <v>139</v>
      </c>
      <c r="C138" s="6" t="s">
        <v>6</v>
      </c>
      <c r="D138" s="6" t="s">
        <v>6</v>
      </c>
      <c r="E138" s="26">
        <v>30</v>
      </c>
      <c r="F138" s="17"/>
      <c r="G138" s="9"/>
      <c r="H138" s="7">
        <f t="shared" si="2"/>
        <v>0</v>
      </c>
      <c r="I138" s="7"/>
    </row>
    <row r="139" spans="1:9" ht="28.5" customHeight="1" x14ac:dyDescent="0.25">
      <c r="A139" s="11">
        <v>137</v>
      </c>
      <c r="B139" s="10" t="s">
        <v>52</v>
      </c>
      <c r="C139" s="6" t="s">
        <v>5</v>
      </c>
      <c r="D139" s="6" t="s">
        <v>53</v>
      </c>
      <c r="E139" s="26">
        <v>30</v>
      </c>
      <c r="F139" s="17"/>
      <c r="G139" s="7"/>
      <c r="H139" s="7">
        <f t="shared" si="2"/>
        <v>0</v>
      </c>
      <c r="I139" s="7"/>
    </row>
    <row r="140" spans="1:9" ht="76.5" customHeight="1" x14ac:dyDescent="0.25">
      <c r="A140" s="11">
        <v>138</v>
      </c>
      <c r="B140" s="10" t="s">
        <v>140</v>
      </c>
      <c r="C140" s="6" t="s">
        <v>5</v>
      </c>
      <c r="D140" s="6" t="s">
        <v>96</v>
      </c>
      <c r="E140" s="26">
        <v>200</v>
      </c>
      <c r="F140" s="17"/>
      <c r="G140" s="7"/>
      <c r="H140" s="7">
        <f t="shared" si="2"/>
        <v>0</v>
      </c>
      <c r="I140" s="7"/>
    </row>
    <row r="141" spans="1:9" ht="29.25" customHeight="1" x14ac:dyDescent="0.25">
      <c r="A141" s="11">
        <v>139</v>
      </c>
      <c r="B141" s="10" t="s">
        <v>173</v>
      </c>
      <c r="C141" s="6" t="s">
        <v>5</v>
      </c>
      <c r="D141" s="6" t="s">
        <v>87</v>
      </c>
      <c r="E141" s="26">
        <v>150</v>
      </c>
      <c r="F141" s="17"/>
      <c r="G141" s="7"/>
      <c r="H141" s="7">
        <f t="shared" si="2"/>
        <v>0</v>
      </c>
      <c r="I141" s="7"/>
    </row>
    <row r="142" spans="1:9" ht="26.25" customHeight="1" x14ac:dyDescent="0.25">
      <c r="A142" s="11">
        <v>140</v>
      </c>
      <c r="B142" s="10" t="s">
        <v>88</v>
      </c>
      <c r="C142" s="6" t="s">
        <v>5</v>
      </c>
      <c r="D142" s="6" t="s">
        <v>65</v>
      </c>
      <c r="E142" s="26">
        <v>200</v>
      </c>
      <c r="F142" s="17"/>
      <c r="G142" s="7"/>
      <c r="H142" s="7">
        <f t="shared" si="2"/>
        <v>0</v>
      </c>
      <c r="I142" s="7"/>
    </row>
    <row r="143" spans="1:9" ht="53.25" customHeight="1" x14ac:dyDescent="0.25">
      <c r="A143" s="11">
        <v>141</v>
      </c>
      <c r="B143" s="10" t="s">
        <v>174</v>
      </c>
      <c r="C143" s="6" t="s">
        <v>5</v>
      </c>
      <c r="D143" s="6" t="s">
        <v>208</v>
      </c>
      <c r="E143" s="26">
        <v>150</v>
      </c>
      <c r="F143" s="17"/>
      <c r="G143" s="7"/>
      <c r="H143" s="7">
        <f t="shared" si="2"/>
        <v>0</v>
      </c>
      <c r="I143" s="7"/>
    </row>
    <row r="144" spans="1:9" ht="34.5" customHeight="1" x14ac:dyDescent="0.25">
      <c r="A144" s="30">
        <v>142</v>
      </c>
      <c r="B144" s="31" t="s">
        <v>16</v>
      </c>
      <c r="C144" s="32" t="s">
        <v>5</v>
      </c>
      <c r="D144" s="32" t="s">
        <v>12</v>
      </c>
      <c r="E144" s="33">
        <v>100</v>
      </c>
      <c r="F144" s="34"/>
      <c r="G144" s="29"/>
      <c r="H144" s="29">
        <f t="shared" si="2"/>
        <v>0</v>
      </c>
      <c r="I144" s="7"/>
    </row>
    <row r="145" spans="1:9" ht="32.25" customHeight="1" x14ac:dyDescent="0.3">
      <c r="A145" s="41" t="s">
        <v>7</v>
      </c>
      <c r="B145" s="41"/>
      <c r="C145" s="41"/>
      <c r="D145" s="41"/>
      <c r="E145" s="41"/>
      <c r="F145" s="36"/>
      <c r="G145" s="35"/>
      <c r="H145" s="37">
        <f>SUM(H3:H144)</f>
        <v>0</v>
      </c>
      <c r="I145" s="25"/>
    </row>
    <row r="146" spans="1:9" ht="30.75" customHeight="1" x14ac:dyDescent="0.25">
      <c r="A146" s="40" t="s">
        <v>8</v>
      </c>
      <c r="B146" s="40"/>
      <c r="C146" s="40"/>
      <c r="D146" s="40"/>
      <c r="E146" s="40"/>
      <c r="F146" s="40"/>
      <c r="G146" s="40"/>
      <c r="H146" s="40"/>
      <c r="I146" s="23"/>
    </row>
    <row r="147" spans="1:9" ht="30.75" customHeight="1" x14ac:dyDescent="0.25">
      <c r="A147" s="40" t="s">
        <v>10</v>
      </c>
      <c r="B147" s="40"/>
      <c r="C147" s="40"/>
      <c r="D147" s="40"/>
      <c r="E147" s="40"/>
      <c r="F147" s="40"/>
      <c r="G147" s="40"/>
      <c r="H147" s="40"/>
      <c r="I147" s="23"/>
    </row>
    <row r="148" spans="1:9" ht="30.75" customHeight="1" x14ac:dyDescent="0.25">
      <c r="A148" s="40" t="s">
        <v>9</v>
      </c>
      <c r="B148" s="40"/>
      <c r="C148" s="40"/>
      <c r="D148" s="40"/>
      <c r="E148" s="40"/>
      <c r="F148" s="40"/>
      <c r="G148" s="40"/>
      <c r="H148" s="40"/>
      <c r="I148" s="23"/>
    </row>
    <row r="149" spans="1:9" ht="13.8" x14ac:dyDescent="0.25">
      <c r="D149" s="3"/>
      <c r="E149" s="2"/>
      <c r="F149" s="2"/>
    </row>
    <row r="151" spans="1:9" ht="42.75" customHeight="1" x14ac:dyDescent="0.25">
      <c r="A151" s="43" t="s">
        <v>142</v>
      </c>
      <c r="B151" s="43"/>
      <c r="C151" s="43"/>
      <c r="D151" s="43"/>
      <c r="E151" s="43"/>
      <c r="F151" s="43"/>
      <c r="G151" s="43"/>
      <c r="H151" s="43"/>
      <c r="I151" s="43"/>
    </row>
    <row r="153" spans="1:9" ht="33" customHeight="1" x14ac:dyDescent="0.25">
      <c r="A153" s="42" t="s">
        <v>105</v>
      </c>
      <c r="B153" s="42"/>
      <c r="C153" s="42"/>
      <c r="D153" s="42"/>
      <c r="E153" s="42"/>
      <c r="F153" s="42"/>
      <c r="G153" s="42"/>
      <c r="H153" s="42"/>
      <c r="I153" s="24"/>
    </row>
    <row r="157" spans="1:9" ht="33.75" customHeight="1" x14ac:dyDescent="0.3">
      <c r="B157" s="38" t="s">
        <v>189</v>
      </c>
      <c r="C157" s="39"/>
      <c r="D157" s="39"/>
      <c r="E157" s="39"/>
      <c r="F157" s="39"/>
      <c r="G157" s="39"/>
      <c r="H157" s="39"/>
      <c r="I157" s="22"/>
    </row>
  </sheetData>
  <sortState xmlns:xlrd2="http://schemas.microsoft.com/office/spreadsheetml/2017/richdata2" ref="B3:G124">
    <sortCondition ref="B3:B124"/>
  </sortState>
  <mergeCells count="7">
    <mergeCell ref="B157:H157"/>
    <mergeCell ref="A146:H146"/>
    <mergeCell ref="A147:H147"/>
    <mergeCell ref="A148:H148"/>
    <mergeCell ref="A145:E145"/>
    <mergeCell ref="A153:H153"/>
    <mergeCell ref="A151:I151"/>
  </mergeCells>
  <pageMargins left="0.7" right="0.7" top="0.75" bottom="0.75" header="0.3" footer="0.3"/>
  <pageSetup paperSize="9" orientation="portrait" r:id="rId1"/>
  <headerFooter>
    <oddHeader>&amp;L&amp;8Dostawy artykułów spożywczych dla DPS w Biskupicach od 01 lipca 2024 r. do 31 grudnia 2024 r.
Nr sprawy ZP.2710.02.2024&amp;R&amp;8Załącznik nr 2E do SWZ
PAKIET-SPOŻYWKA OGÓLNA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2E - Spożywka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Łukasz Mitek</cp:lastModifiedBy>
  <cp:revision>1</cp:revision>
  <cp:lastPrinted>2024-05-24T07:14:01Z</cp:lastPrinted>
  <dcterms:created xsi:type="dcterms:W3CDTF">2006-11-06T09:54:05Z</dcterms:created>
  <dcterms:modified xsi:type="dcterms:W3CDTF">2024-05-24T15:45:36Z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