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zym\OneDrive\Pulpit\Spożywka 01.2025-30.06.2025\Ezamówienia BIP\"/>
    </mc:Choice>
  </mc:AlternateContent>
  <xr:revisionPtr revIDLastSave="0" documentId="13_ncr:1_{9B9727D9-9418-4868-B487-51690B0C3B8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Załącznik Nr 2D - Mięso i wędli" sheetId="4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7" i="4" l="1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5" i="4"/>
  <c r="G6" i="4"/>
  <c r="G7" i="4"/>
  <c r="G8" i="4"/>
  <c r="G9" i="4"/>
  <c r="G10" i="4"/>
  <c r="G11" i="4"/>
  <c r="G12" i="4"/>
  <c r="G13" i="4"/>
  <c r="G14" i="4"/>
  <c r="G15" i="4"/>
  <c r="G4" i="4"/>
  <c r="G3" i="4"/>
  <c r="G61" i="4" l="1"/>
</calcChain>
</file>

<file path=xl/sharedStrings.xml><?xml version="1.0" encoding="utf-8"?>
<sst xmlns="http://schemas.openxmlformats.org/spreadsheetml/2006/main" count="133" uniqueCount="76">
  <si>
    <t>Lp.</t>
  </si>
  <si>
    <t>Wyszczególniony  artykuł</t>
  </si>
  <si>
    <t>Jednostka miary</t>
  </si>
  <si>
    <t xml:space="preserve">Szacunkowa Ilość zamówienia </t>
  </si>
  <si>
    <t>kg</t>
  </si>
  <si>
    <t>Wartość brutto ……………………... zł słownie…………………………………………………………..</t>
  </si>
  <si>
    <t>Wartość podatku VAT……………… zł słownie…………………………………………………………..</t>
  </si>
  <si>
    <t>Kaszanka gruba</t>
  </si>
  <si>
    <t>Pieczeń wieprzowa</t>
  </si>
  <si>
    <t>Filet z kurczaka</t>
  </si>
  <si>
    <t>Pałka z kurczaka</t>
  </si>
  <si>
    <t>Mięso gulaszowe wieprzowe</t>
  </si>
  <si>
    <t>Brzuch bez kości surowy bez skóry</t>
  </si>
  <si>
    <t>Nogi wieprzowe przednie</t>
  </si>
  <si>
    <t>Słonina</t>
  </si>
  <si>
    <t>Ćwiartka z kurczaka</t>
  </si>
  <si>
    <t>Wątroba drobiowa</t>
  </si>
  <si>
    <t>Łopatka bez kości</t>
  </si>
  <si>
    <t>Porcja rosołowa</t>
  </si>
  <si>
    <t>Kości karczkowo-schabowe</t>
  </si>
  <si>
    <t xml:space="preserve">Kości wieprzowe wędzone </t>
  </si>
  <si>
    <t>Podgardle wędzone</t>
  </si>
  <si>
    <t>Udziec z indyka z kością</t>
  </si>
  <si>
    <t>Flaki wołowe suche, świeże</t>
  </si>
  <si>
    <t xml:space="preserve">RAZEM </t>
  </si>
  <si>
    <t>Schab bez kości</t>
  </si>
  <si>
    <t xml:space="preserve">Kiełbasa żywiecka </t>
  </si>
  <si>
    <t>UWAGA! DOKUMENT NALEŻY PODPISAĆ KWALIFIKOWANYM PODPISEM ELEKTRONICZNYM LUB PODPISEM ZAUFANYM LUB PODPISEM OSOBISTYM</t>
  </si>
  <si>
    <t>Mięso mielone wieprzowe z łopatki</t>
  </si>
  <si>
    <t>Żeberka wieprzowe - paski</t>
  </si>
  <si>
    <r>
      <t xml:space="preserve">Wartość brutto wyliczamy: cena jednostowa brutto pomnożona przez szacunkową ilość zamówienia w zaokrągleniu do dwóch miejsc po przecinku. </t>
    </r>
    <r>
      <rPr>
        <b/>
        <sz val="10"/>
        <rFont val="Arial"/>
        <family val="2"/>
        <charset val="238"/>
      </rPr>
      <t>Zaleca się sprawdzenie wyników mnożeń na kalkulatorze!!!!</t>
    </r>
  </si>
  <si>
    <t>Boczek wędzony parzony</t>
  </si>
  <si>
    <t>Kiełbaski kornetki wędzone cienkie</t>
  </si>
  <si>
    <t>Kiełbasa szynkowa pieprzowa</t>
  </si>
  <si>
    <t xml:space="preserve">Łopatka pieczona </t>
  </si>
  <si>
    <t>Polędwica z indyka</t>
  </si>
  <si>
    <t>Schab z kością</t>
  </si>
  <si>
    <t>Szponder wołowy</t>
  </si>
  <si>
    <t>Boczek wędzony surowy</t>
  </si>
  <si>
    <t>Kurczak</t>
  </si>
  <si>
    <t>Szyja z indyka</t>
  </si>
  <si>
    <t>Skrzydło z indyka</t>
  </si>
  <si>
    <t>Karkówka wieprzowa bez kości</t>
  </si>
  <si>
    <t>Golonka wieprzowa tylna bez kości</t>
  </si>
  <si>
    <t>Szynka wieprzowa mięso w kawałku</t>
  </si>
  <si>
    <t>Kiełbasa tatrzańska podsuszana</t>
  </si>
  <si>
    <t xml:space="preserve">Mięso gulaszowe indycze </t>
  </si>
  <si>
    <t>Należy bezwzględnie dostosować się do gramatury lub pojemności opakowania jednostkowego podanej przez Zamawiającego!!!</t>
  </si>
  <si>
    <t>Stawka Vat %</t>
  </si>
  <si>
    <t>Wartość netto ………………………. zł słownie………………………………………….....................</t>
  </si>
  <si>
    <t>Wartość brutto
w "zł"</t>
  </si>
  <si>
    <t>Cena jednostkowa
brutto w "zł"</t>
  </si>
  <si>
    <t>Cena jednostkowa netto w "zł"</t>
  </si>
  <si>
    <t xml:space="preserve">Baleron- WĘDLINA mięso wieprzowe min. 84 %  (karkówka wieprzowa) </t>
  </si>
  <si>
    <t>Kaszanka gryczana cienka (sztuka waga około 120-130 gram)</t>
  </si>
  <si>
    <t>Kiełbasa biała parzona mięso wieprzowe z szynki min. 96 % (sztuka waga około 120-130 gram)</t>
  </si>
  <si>
    <t>Kiełbasa krakowska min. 67% mięsa</t>
  </si>
  <si>
    <t>Kiełbasa podwawelska z szynki min. 96%</t>
  </si>
  <si>
    <t>Kiełbasa szynkowa drobiowa, min.54% mięsa drobiowego z kurczaka</t>
  </si>
  <si>
    <t>Kiełbasa szynkowa wieprzowa, min.71% mięsa wieprzowego</t>
  </si>
  <si>
    <t>Kiełbasa zwyczajna wieprzowa min.71% mięsa</t>
  </si>
  <si>
    <t>Ogonówka, mięso wieprzowe min. 77%</t>
  </si>
  <si>
    <t>Pasztet drobiowy, mięso drobiowe z kurczaka min. 74%</t>
  </si>
  <si>
    <t>Pasztet pieczony wieprzowy, mięso wieprzowe min. 87%</t>
  </si>
  <si>
    <t>Polędwica drobiowa, min. 54% mięsa drobiowego z kurczaka</t>
  </si>
  <si>
    <t>Polędwica wieprzowa parzona sopocka, schab wieprzowy min. 72%</t>
  </si>
  <si>
    <t>Szynka wieprzowa wędzona, mięso wieprzowe min. 67%</t>
  </si>
  <si>
    <t>Schab pieczony, mięso wieprzowe min. 92%</t>
  </si>
  <si>
    <t>Szynka gotowana wieprzowa, mięso wieprzowe min. 54%</t>
  </si>
  <si>
    <t>Parówki cienkie, mięso wieprzowe min. 72%</t>
  </si>
  <si>
    <t>Wołowina bez kości</t>
  </si>
  <si>
    <t>Kiełbasa łopatkowa/kanapkowa wieprzowa, mięso wieprzowe min.67%</t>
  </si>
  <si>
    <t>Kiełbasa śląska wieprzowa, min.87% mięsa wieprzowego (sztuka waga około 120-130 gram)</t>
  </si>
  <si>
    <t>Szynka konserwowa wieprzowa, mięso wieprzowe min.61% mięsa</t>
  </si>
  <si>
    <t>UWAGA!
*	w kolumnie nr 8, Zamawiający wymaga podania indywidualnej nazwy producenta zaoferowanego asortymentu (np. nazwę zarejestrowanego przez producenta produktu pod którą występuje w obrocie). W przypadku gdy Wykonawca nie poda innych danych, poza pospolitą nazwą asortymentu, uznaje się, iż nazwa oferowanego produktu zamówienia jest tożsama z opisem zamówienia Zmawiającego i nie posiada innej nazwy.</t>
  </si>
  <si>
    <t xml:space="preserve">Nazwa indywidualna producenta zaoferowanego produktu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</si>
</sst>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sz val="6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3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 diagonalUp="1"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hair">
        <color auto="1"/>
      </diagonal>
    </border>
    <border>
      <left/>
      <right/>
      <top style="hair">
        <color auto="1"/>
      </top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34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 vertical="center"/>
    </xf>
    <xf numFmtId="4" fontId="0" fillId="0" borderId="1" xfId="0" applyNumberFormat="1" applyBorder="1"/>
    <xf numFmtId="2" fontId="7" fillId="0" borderId="2" xfId="2" applyNumberFormat="1" applyFont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0" xfId="1" applyAlignment="1">
      <alignment horizontal="center" vertical="center"/>
    </xf>
    <xf numFmtId="0" fontId="1" fillId="0" borderId="0" xfId="1"/>
    <xf numFmtId="0" fontId="6" fillId="0" borderId="1" xfId="2" applyFont="1" applyBorder="1" applyAlignment="1">
      <alignment horizontal="center"/>
    </xf>
    <xf numFmtId="2" fontId="9" fillId="0" borderId="1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vertical="center"/>
    </xf>
    <xf numFmtId="0" fontId="1" fillId="0" borderId="1" xfId="2" applyFont="1" applyBorder="1" applyAlignment="1">
      <alignment horizontal="center" vertical="center"/>
    </xf>
    <xf numFmtId="3" fontId="1" fillId="0" borderId="1" xfId="2" applyNumberFormat="1" applyFont="1" applyBorder="1" applyAlignment="1">
      <alignment horizontal="center" vertical="center"/>
    </xf>
    <xf numFmtId="3" fontId="1" fillId="0" borderId="0" xfId="1" applyNumberFormat="1"/>
    <xf numFmtId="0" fontId="9" fillId="0" borderId="1" xfId="2" applyFont="1" applyBorder="1" applyAlignment="1">
      <alignment horizontal="center" vertical="center"/>
    </xf>
    <xf numFmtId="0" fontId="9" fillId="0" borderId="1" xfId="2" applyFont="1" applyBorder="1" applyAlignment="1">
      <alignment vertical="center" wrapText="1"/>
    </xf>
    <xf numFmtId="3" fontId="10" fillId="0" borderId="1" xfId="2" applyNumberFormat="1" applyFont="1" applyBorder="1" applyAlignment="1">
      <alignment horizontal="center" vertical="center"/>
    </xf>
    <xf numFmtId="2" fontId="9" fillId="0" borderId="1" xfId="2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1" fillId="0" borderId="0" xfId="0" applyFont="1"/>
    <xf numFmtId="0" fontId="6" fillId="0" borderId="2" xfId="2" applyFont="1" applyBorder="1" applyAlignment="1">
      <alignment horizontal="center"/>
    </xf>
    <xf numFmtId="4" fontId="8" fillId="0" borderId="1" xfId="2" applyNumberFormat="1" applyFont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3" xfId="0" applyFont="1" applyBorder="1" applyAlignment="1">
      <alignment horizontal="left" wrapText="1"/>
    </xf>
    <xf numFmtId="0" fontId="1" fillId="0" borderId="0" xfId="0" applyFont="1" applyAlignment="1">
      <alignment horizontal="center" wrapText="1"/>
    </xf>
    <xf numFmtId="0" fontId="8" fillId="2" borderId="0" xfId="0" applyFont="1" applyFill="1" applyAlignment="1">
      <alignment horizontal="center" wrapText="1"/>
    </xf>
  </cellXfs>
  <cellStyles count="4">
    <cellStyle name="Normalny" xfId="0" builtinId="0"/>
    <cellStyle name="Normalny 2" xfId="3" xr:uid="{00000000-0005-0000-0000-000001000000}"/>
    <cellStyle name="Normalny 4" xfId="1" xr:uid="{00000000-0005-0000-0000-000002000000}"/>
    <cellStyle name="Normalny_SPOŻYWKA 2005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38160</xdr:colOff>
      <xdr:row>68</xdr:row>
      <xdr:rowOff>95760</xdr:rowOff>
    </xdr:from>
    <xdr:to>
      <xdr:col>5</xdr:col>
      <xdr:colOff>221400</xdr:colOff>
      <xdr:row>69</xdr:row>
      <xdr:rowOff>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086160" y="9658860"/>
          <a:ext cx="183240" cy="428115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9"/>
  <sheetViews>
    <sheetView tabSelected="1" view="pageLayout" zoomScaleNormal="100" workbookViewId="0">
      <selection activeCell="L3" sqref="L3"/>
    </sheetView>
  </sheetViews>
  <sheetFormatPr defaultRowHeight="12.75" x14ac:dyDescent="0.2"/>
  <cols>
    <col min="1" max="1" width="4.42578125" customWidth="1"/>
    <col min="2" max="2" width="19.42578125" customWidth="1"/>
    <col min="3" max="3" width="7" customWidth="1"/>
    <col min="4" max="4" width="8" customWidth="1"/>
    <col min="5" max="5" width="8.42578125" customWidth="1"/>
    <col min="6" max="6" width="9.140625" customWidth="1"/>
    <col min="7" max="7" width="12.7109375" customWidth="1"/>
    <col min="8" max="8" width="12" customWidth="1"/>
    <col min="9" max="9" width="6" customWidth="1"/>
  </cols>
  <sheetData>
    <row r="1" spans="1:9" ht="67.5" x14ac:dyDescent="0.2">
      <c r="A1" s="9" t="s">
        <v>0</v>
      </c>
      <c r="B1" s="9" t="s">
        <v>1</v>
      </c>
      <c r="C1" s="1" t="s">
        <v>2</v>
      </c>
      <c r="D1" s="1" t="s">
        <v>3</v>
      </c>
      <c r="E1" s="1" t="s">
        <v>52</v>
      </c>
      <c r="F1" s="1" t="s">
        <v>51</v>
      </c>
      <c r="G1" s="1" t="s">
        <v>50</v>
      </c>
      <c r="H1" s="19" t="s">
        <v>75</v>
      </c>
      <c r="I1" s="19" t="s">
        <v>48</v>
      </c>
    </row>
    <row r="2" spans="1:9" x14ac:dyDescent="0.2">
      <c r="A2" s="2">
        <v>1</v>
      </c>
      <c r="B2" s="2">
        <v>2</v>
      </c>
      <c r="C2" s="2">
        <v>3</v>
      </c>
      <c r="D2" s="2">
        <v>4</v>
      </c>
      <c r="E2" s="2">
        <v>5</v>
      </c>
      <c r="F2" s="2">
        <v>6</v>
      </c>
      <c r="G2" s="2">
        <v>7</v>
      </c>
      <c r="H2" s="18">
        <v>8</v>
      </c>
      <c r="I2" s="18">
        <v>9</v>
      </c>
    </row>
    <row r="3" spans="1:9" ht="37.5" customHeight="1" x14ac:dyDescent="0.2">
      <c r="A3" s="14">
        <v>1</v>
      </c>
      <c r="B3" s="15" t="s">
        <v>53</v>
      </c>
      <c r="C3" s="11" t="s">
        <v>4</v>
      </c>
      <c r="D3" s="16">
        <v>60</v>
      </c>
      <c r="E3" s="12"/>
      <c r="F3" s="3"/>
      <c r="G3" s="3">
        <f>D3*F3</f>
        <v>0</v>
      </c>
      <c r="H3" s="20"/>
      <c r="I3" s="20"/>
    </row>
    <row r="4" spans="1:9" ht="23.25" customHeight="1" x14ac:dyDescent="0.2">
      <c r="A4" s="14">
        <v>2</v>
      </c>
      <c r="B4" s="15" t="s">
        <v>12</v>
      </c>
      <c r="C4" s="11" t="s">
        <v>4</v>
      </c>
      <c r="D4" s="16">
        <v>30</v>
      </c>
      <c r="E4" s="12"/>
      <c r="F4" s="3"/>
      <c r="G4" s="3">
        <f>D4*F4</f>
        <v>0</v>
      </c>
      <c r="H4" s="20"/>
      <c r="I4" s="20"/>
    </row>
    <row r="5" spans="1:9" ht="18" customHeight="1" x14ac:dyDescent="0.2">
      <c r="A5" s="14">
        <v>3</v>
      </c>
      <c r="B5" s="15" t="s">
        <v>38</v>
      </c>
      <c r="C5" s="11" t="s">
        <v>4</v>
      </c>
      <c r="D5" s="16">
        <v>30</v>
      </c>
      <c r="E5" s="12"/>
      <c r="F5" s="3"/>
      <c r="G5" s="3">
        <f t="shared" ref="G5:G60" si="0">D5*F5</f>
        <v>0</v>
      </c>
      <c r="H5" s="20"/>
      <c r="I5" s="20"/>
    </row>
    <row r="6" spans="1:9" ht="18" customHeight="1" x14ac:dyDescent="0.2">
      <c r="A6" s="14">
        <v>4</v>
      </c>
      <c r="B6" s="15" t="s">
        <v>31</v>
      </c>
      <c r="C6" s="11" t="s">
        <v>4</v>
      </c>
      <c r="D6" s="16">
        <v>60</v>
      </c>
      <c r="E6" s="12"/>
      <c r="F6" s="3"/>
      <c r="G6" s="3">
        <f t="shared" si="0"/>
        <v>0</v>
      </c>
      <c r="H6" s="20"/>
      <c r="I6" s="20"/>
    </row>
    <row r="7" spans="1:9" ht="18" customHeight="1" x14ac:dyDescent="0.2">
      <c r="A7" s="14">
        <v>5</v>
      </c>
      <c r="B7" s="15" t="s">
        <v>15</v>
      </c>
      <c r="C7" s="11" t="s">
        <v>4</v>
      </c>
      <c r="D7" s="16">
        <v>120</v>
      </c>
      <c r="E7" s="12"/>
      <c r="F7" s="3"/>
      <c r="G7" s="3">
        <f t="shared" si="0"/>
        <v>0</v>
      </c>
      <c r="H7" s="20"/>
      <c r="I7" s="20"/>
    </row>
    <row r="8" spans="1:9" ht="18" customHeight="1" x14ac:dyDescent="0.2">
      <c r="A8" s="14">
        <v>6</v>
      </c>
      <c r="B8" s="15" t="s">
        <v>9</v>
      </c>
      <c r="C8" s="11" t="s">
        <v>4</v>
      </c>
      <c r="D8" s="16">
        <v>240</v>
      </c>
      <c r="E8" s="12"/>
      <c r="F8" s="3"/>
      <c r="G8" s="3">
        <f t="shared" si="0"/>
        <v>0</v>
      </c>
      <c r="H8" s="20"/>
      <c r="I8" s="20"/>
    </row>
    <row r="9" spans="1:9" ht="22.5" customHeight="1" x14ac:dyDescent="0.2">
      <c r="A9" s="14">
        <v>7</v>
      </c>
      <c r="B9" s="15" t="s">
        <v>23</v>
      </c>
      <c r="C9" s="11" t="s">
        <v>4</v>
      </c>
      <c r="D9" s="16">
        <v>80</v>
      </c>
      <c r="E9" s="12"/>
      <c r="F9" s="3"/>
      <c r="G9" s="3">
        <f t="shared" si="0"/>
        <v>0</v>
      </c>
      <c r="H9" s="20"/>
      <c r="I9" s="20"/>
    </row>
    <row r="10" spans="1:9" ht="30" customHeight="1" x14ac:dyDescent="0.2">
      <c r="A10" s="14">
        <v>8</v>
      </c>
      <c r="B10" s="15" t="s">
        <v>43</v>
      </c>
      <c r="C10" s="11" t="s">
        <v>4</v>
      </c>
      <c r="D10" s="16">
        <v>60</v>
      </c>
      <c r="E10" s="12"/>
      <c r="F10" s="3"/>
      <c r="G10" s="3">
        <f t="shared" si="0"/>
        <v>0</v>
      </c>
      <c r="H10" s="20"/>
      <c r="I10" s="20"/>
    </row>
    <row r="11" spans="1:9" ht="18" customHeight="1" x14ac:dyDescent="0.2">
      <c r="A11" s="14">
        <v>9</v>
      </c>
      <c r="B11" s="15" t="s">
        <v>39</v>
      </c>
      <c r="C11" s="11" t="s">
        <v>4</v>
      </c>
      <c r="D11" s="16">
        <v>200</v>
      </c>
      <c r="E11" s="12"/>
      <c r="F11" s="3"/>
      <c r="G11" s="3">
        <f t="shared" si="0"/>
        <v>0</v>
      </c>
      <c r="H11" s="20"/>
      <c r="I11" s="20"/>
    </row>
    <row r="12" spans="1:9" ht="25.5" customHeight="1" x14ac:dyDescent="0.2">
      <c r="A12" s="14">
        <v>10</v>
      </c>
      <c r="B12" s="15" t="s">
        <v>42</v>
      </c>
      <c r="C12" s="11" t="s">
        <v>4</v>
      </c>
      <c r="D12" s="16">
        <v>120</v>
      </c>
      <c r="E12" s="12"/>
      <c r="F12" s="3"/>
      <c r="G12" s="3">
        <f t="shared" si="0"/>
        <v>0</v>
      </c>
      <c r="H12" s="20"/>
      <c r="I12" s="20"/>
    </row>
    <row r="13" spans="1:9" ht="18" customHeight="1" x14ac:dyDescent="0.2">
      <c r="A13" s="14">
        <v>11</v>
      </c>
      <c r="B13" s="15" t="s">
        <v>7</v>
      </c>
      <c r="C13" s="11" t="s">
        <v>4</v>
      </c>
      <c r="D13" s="16">
        <v>80</v>
      </c>
      <c r="E13" s="12"/>
      <c r="F13" s="3"/>
      <c r="G13" s="3">
        <f t="shared" si="0"/>
        <v>0</v>
      </c>
      <c r="H13" s="20"/>
      <c r="I13" s="20"/>
    </row>
    <row r="14" spans="1:9" ht="39.75" customHeight="1" x14ac:dyDescent="0.2">
      <c r="A14" s="14">
        <v>12</v>
      </c>
      <c r="B14" s="15" t="s">
        <v>54</v>
      </c>
      <c r="C14" s="11" t="s">
        <v>4</v>
      </c>
      <c r="D14" s="16">
        <v>160</v>
      </c>
      <c r="E14" s="12"/>
      <c r="F14" s="3"/>
      <c r="G14" s="3">
        <f t="shared" si="0"/>
        <v>0</v>
      </c>
      <c r="H14" s="20"/>
      <c r="I14" s="20"/>
    </row>
    <row r="15" spans="1:9" ht="58.5" customHeight="1" x14ac:dyDescent="0.2">
      <c r="A15" s="14">
        <v>13</v>
      </c>
      <c r="B15" s="15" t="s">
        <v>55</v>
      </c>
      <c r="C15" s="11" t="s">
        <v>4</v>
      </c>
      <c r="D15" s="16">
        <v>150</v>
      </c>
      <c r="E15" s="12"/>
      <c r="F15" s="3"/>
      <c r="G15" s="3">
        <f t="shared" si="0"/>
        <v>0</v>
      </c>
      <c r="H15" s="20"/>
      <c r="I15" s="20"/>
    </row>
    <row r="16" spans="1:9" ht="22.5" customHeight="1" x14ac:dyDescent="0.2">
      <c r="A16" s="14">
        <v>14</v>
      </c>
      <c r="B16" s="15" t="s">
        <v>32</v>
      </c>
      <c r="C16" s="11" t="s">
        <v>4</v>
      </c>
      <c r="D16" s="16">
        <v>150</v>
      </c>
      <c r="E16" s="12"/>
      <c r="F16" s="3"/>
      <c r="G16" s="3">
        <f t="shared" si="0"/>
        <v>0</v>
      </c>
      <c r="H16" s="20"/>
      <c r="I16" s="20"/>
    </row>
    <row r="17" spans="1:9" ht="52.5" customHeight="1" x14ac:dyDescent="0.2">
      <c r="A17" s="14">
        <v>15</v>
      </c>
      <c r="B17" s="15" t="s">
        <v>71</v>
      </c>
      <c r="C17" s="11" t="s">
        <v>4</v>
      </c>
      <c r="D17" s="16">
        <v>60</v>
      </c>
      <c r="E17" s="12"/>
      <c r="F17" s="3"/>
      <c r="G17" s="3">
        <f t="shared" si="0"/>
        <v>0</v>
      </c>
      <c r="H17" s="20"/>
      <c r="I17" s="20"/>
    </row>
    <row r="18" spans="1:9" ht="27" customHeight="1" x14ac:dyDescent="0.2">
      <c r="A18" s="14">
        <v>16</v>
      </c>
      <c r="B18" s="15" t="s">
        <v>56</v>
      </c>
      <c r="C18" s="11" t="s">
        <v>4</v>
      </c>
      <c r="D18" s="16">
        <v>60</v>
      </c>
      <c r="E18" s="12"/>
      <c r="F18" s="3"/>
      <c r="G18" s="3">
        <f t="shared" si="0"/>
        <v>0</v>
      </c>
      <c r="H18" s="20"/>
      <c r="I18" s="20"/>
    </row>
    <row r="19" spans="1:9" ht="22.5" customHeight="1" x14ac:dyDescent="0.2">
      <c r="A19" s="14">
        <v>17</v>
      </c>
      <c r="B19" s="15" t="s">
        <v>33</v>
      </c>
      <c r="C19" s="11" t="s">
        <v>4</v>
      </c>
      <c r="D19" s="16">
        <v>60</v>
      </c>
      <c r="E19" s="12"/>
      <c r="F19" s="3"/>
      <c r="G19" s="3">
        <f t="shared" si="0"/>
        <v>0</v>
      </c>
      <c r="H19" s="20"/>
      <c r="I19" s="20"/>
    </row>
    <row r="20" spans="1:9" ht="33.75" customHeight="1" x14ac:dyDescent="0.2">
      <c r="A20" s="14">
        <v>18</v>
      </c>
      <c r="B20" s="15" t="s">
        <v>57</v>
      </c>
      <c r="C20" s="11" t="s">
        <v>4</v>
      </c>
      <c r="D20" s="16">
        <v>120</v>
      </c>
      <c r="E20" s="12"/>
      <c r="F20" s="3"/>
      <c r="G20" s="3">
        <f t="shared" si="0"/>
        <v>0</v>
      </c>
      <c r="H20" s="20"/>
      <c r="I20" s="20"/>
    </row>
    <row r="21" spans="1:9" ht="42.75" customHeight="1" x14ac:dyDescent="0.2">
      <c r="A21" s="14">
        <v>19</v>
      </c>
      <c r="B21" s="15" t="s">
        <v>58</v>
      </c>
      <c r="C21" s="11" t="s">
        <v>4</v>
      </c>
      <c r="D21" s="16">
        <v>40</v>
      </c>
      <c r="E21" s="12"/>
      <c r="F21" s="3"/>
      <c r="G21" s="3">
        <f t="shared" si="0"/>
        <v>0</v>
      </c>
      <c r="H21" s="20"/>
      <c r="I21" s="20"/>
    </row>
    <row r="22" spans="1:9" ht="42" customHeight="1" x14ac:dyDescent="0.2">
      <c r="A22" s="14">
        <v>20</v>
      </c>
      <c r="B22" s="15" t="s">
        <v>59</v>
      </c>
      <c r="C22" s="11" t="s">
        <v>4</v>
      </c>
      <c r="D22" s="16">
        <v>50</v>
      </c>
      <c r="E22" s="12"/>
      <c r="F22" s="3"/>
      <c r="G22" s="3">
        <f t="shared" si="0"/>
        <v>0</v>
      </c>
      <c r="H22" s="20"/>
      <c r="I22" s="20"/>
    </row>
    <row r="23" spans="1:9" ht="28.5" customHeight="1" x14ac:dyDescent="0.2">
      <c r="A23" s="14">
        <v>21</v>
      </c>
      <c r="B23" s="15" t="s">
        <v>45</v>
      </c>
      <c r="C23" s="11" t="s">
        <v>4</v>
      </c>
      <c r="D23" s="16">
        <v>60</v>
      </c>
      <c r="E23" s="12"/>
      <c r="F23" s="3"/>
      <c r="G23" s="3">
        <f t="shared" si="0"/>
        <v>0</v>
      </c>
      <c r="H23" s="20"/>
      <c r="I23" s="20"/>
    </row>
    <row r="24" spans="1:9" ht="57.75" customHeight="1" x14ac:dyDescent="0.2">
      <c r="A24" s="14">
        <v>22</v>
      </c>
      <c r="B24" s="15" t="s">
        <v>72</v>
      </c>
      <c r="C24" s="11" t="s">
        <v>4</v>
      </c>
      <c r="D24" s="16">
        <v>180</v>
      </c>
      <c r="E24" s="12"/>
      <c r="F24" s="3"/>
      <c r="G24" s="3">
        <f t="shared" si="0"/>
        <v>0</v>
      </c>
      <c r="H24" s="20"/>
      <c r="I24" s="20"/>
    </row>
    <row r="25" spans="1:9" ht="28.5" customHeight="1" x14ac:dyDescent="0.2">
      <c r="A25" s="14">
        <v>23</v>
      </c>
      <c r="B25" s="15" t="s">
        <v>60</v>
      </c>
      <c r="C25" s="11" t="s">
        <v>4</v>
      </c>
      <c r="D25" s="16">
        <v>100</v>
      </c>
      <c r="E25" s="12"/>
      <c r="F25" s="3"/>
      <c r="G25" s="3">
        <f t="shared" si="0"/>
        <v>0</v>
      </c>
      <c r="H25" s="20"/>
      <c r="I25" s="20"/>
    </row>
    <row r="26" spans="1:9" ht="18" customHeight="1" x14ac:dyDescent="0.2">
      <c r="A26" s="14">
        <v>24</v>
      </c>
      <c r="B26" s="15" t="s">
        <v>26</v>
      </c>
      <c r="C26" s="11" t="s">
        <v>4</v>
      </c>
      <c r="D26" s="16">
        <v>60</v>
      </c>
      <c r="E26" s="12"/>
      <c r="F26" s="3"/>
      <c r="G26" s="3">
        <f t="shared" si="0"/>
        <v>0</v>
      </c>
      <c r="H26" s="20"/>
      <c r="I26" s="20"/>
    </row>
    <row r="27" spans="1:9" ht="21" customHeight="1" x14ac:dyDescent="0.2">
      <c r="A27" s="14">
        <v>25</v>
      </c>
      <c r="B27" s="15" t="s">
        <v>19</v>
      </c>
      <c r="C27" s="11" t="s">
        <v>4</v>
      </c>
      <c r="D27" s="16">
        <v>280</v>
      </c>
      <c r="E27" s="12"/>
      <c r="F27" s="3"/>
      <c r="G27" s="3">
        <f t="shared" si="0"/>
        <v>0</v>
      </c>
      <c r="H27" s="20"/>
      <c r="I27" s="20"/>
    </row>
    <row r="28" spans="1:9" ht="23.25" customHeight="1" x14ac:dyDescent="0.2">
      <c r="A28" s="14">
        <v>26</v>
      </c>
      <c r="B28" s="15" t="s">
        <v>20</v>
      </c>
      <c r="C28" s="11" t="s">
        <v>4</v>
      </c>
      <c r="D28" s="16">
        <v>160</v>
      </c>
      <c r="E28" s="12"/>
      <c r="F28" s="3"/>
      <c r="G28" s="3">
        <f t="shared" si="0"/>
        <v>0</v>
      </c>
      <c r="H28" s="20"/>
      <c r="I28" s="20"/>
    </row>
    <row r="29" spans="1:9" ht="18" customHeight="1" x14ac:dyDescent="0.2">
      <c r="A29" s="14">
        <v>27</v>
      </c>
      <c r="B29" s="15" t="s">
        <v>34</v>
      </c>
      <c r="C29" s="11" t="s">
        <v>4</v>
      </c>
      <c r="D29" s="16">
        <v>40</v>
      </c>
      <c r="E29" s="12"/>
      <c r="F29" s="3"/>
      <c r="G29" s="3">
        <f t="shared" si="0"/>
        <v>0</v>
      </c>
      <c r="H29" s="20"/>
      <c r="I29" s="20"/>
    </row>
    <row r="30" spans="1:9" ht="18" customHeight="1" x14ac:dyDescent="0.2">
      <c r="A30" s="14">
        <v>28</v>
      </c>
      <c r="B30" s="15" t="s">
        <v>17</v>
      </c>
      <c r="C30" s="11" t="s">
        <v>4</v>
      </c>
      <c r="D30" s="16">
        <v>150</v>
      </c>
      <c r="E30" s="12"/>
      <c r="F30" s="3"/>
      <c r="G30" s="3">
        <f t="shared" si="0"/>
        <v>0</v>
      </c>
      <c r="H30" s="20"/>
      <c r="I30" s="20"/>
    </row>
    <row r="31" spans="1:9" ht="24.75" customHeight="1" x14ac:dyDescent="0.2">
      <c r="A31" s="14">
        <v>29</v>
      </c>
      <c r="B31" s="15" t="s">
        <v>28</v>
      </c>
      <c r="C31" s="11" t="s">
        <v>4</v>
      </c>
      <c r="D31" s="16">
        <v>300</v>
      </c>
      <c r="E31" s="12"/>
      <c r="F31" s="3"/>
      <c r="G31" s="3">
        <f t="shared" si="0"/>
        <v>0</v>
      </c>
      <c r="H31" s="20"/>
      <c r="I31" s="20"/>
    </row>
    <row r="32" spans="1:9" ht="24.75" customHeight="1" x14ac:dyDescent="0.2">
      <c r="A32" s="14">
        <v>30</v>
      </c>
      <c r="B32" s="17" t="s">
        <v>46</v>
      </c>
      <c r="C32" s="11" t="s">
        <v>4</v>
      </c>
      <c r="D32" s="16">
        <v>100</v>
      </c>
      <c r="E32" s="12"/>
      <c r="F32" s="3"/>
      <c r="G32" s="3">
        <f t="shared" si="0"/>
        <v>0</v>
      </c>
      <c r="H32" s="20"/>
      <c r="I32" s="20"/>
    </row>
    <row r="33" spans="1:9" ht="22.5" customHeight="1" x14ac:dyDescent="0.2">
      <c r="A33" s="14">
        <v>31</v>
      </c>
      <c r="B33" s="15" t="s">
        <v>11</v>
      </c>
      <c r="C33" s="11" t="s">
        <v>4</v>
      </c>
      <c r="D33" s="16">
        <v>220</v>
      </c>
      <c r="E33" s="12"/>
      <c r="F33" s="3"/>
      <c r="G33" s="3">
        <f t="shared" si="0"/>
        <v>0</v>
      </c>
      <c r="H33" s="20"/>
      <c r="I33" s="20"/>
    </row>
    <row r="34" spans="1:9" ht="18" customHeight="1" x14ac:dyDescent="0.2">
      <c r="A34" s="14">
        <v>32</v>
      </c>
      <c r="B34" s="15" t="s">
        <v>13</v>
      </c>
      <c r="C34" s="11" t="s">
        <v>4</v>
      </c>
      <c r="D34" s="16">
        <v>60</v>
      </c>
      <c r="E34" s="12"/>
      <c r="F34" s="3"/>
      <c r="G34" s="3">
        <f t="shared" si="0"/>
        <v>0</v>
      </c>
      <c r="H34" s="20"/>
      <c r="I34" s="20"/>
    </row>
    <row r="35" spans="1:9" ht="28.5" customHeight="1" x14ac:dyDescent="0.2">
      <c r="A35" s="14">
        <v>33</v>
      </c>
      <c r="B35" s="15" t="s">
        <v>61</v>
      </c>
      <c r="C35" s="11" t="s">
        <v>4</v>
      </c>
      <c r="D35" s="16">
        <v>80</v>
      </c>
      <c r="E35" s="12"/>
      <c r="F35" s="3"/>
      <c r="G35" s="3">
        <f t="shared" si="0"/>
        <v>0</v>
      </c>
      <c r="H35" s="20"/>
      <c r="I35" s="20"/>
    </row>
    <row r="36" spans="1:9" ht="18" customHeight="1" x14ac:dyDescent="0.2">
      <c r="A36" s="14">
        <v>34</v>
      </c>
      <c r="B36" s="15" t="s">
        <v>10</v>
      </c>
      <c r="C36" s="11" t="s">
        <v>4</v>
      </c>
      <c r="D36" s="16">
        <v>140</v>
      </c>
      <c r="E36" s="12"/>
      <c r="F36" s="3"/>
      <c r="G36" s="3">
        <f t="shared" si="0"/>
        <v>0</v>
      </c>
      <c r="H36" s="20"/>
      <c r="I36" s="20"/>
    </row>
    <row r="37" spans="1:9" ht="27.75" customHeight="1" x14ac:dyDescent="0.2">
      <c r="A37" s="14">
        <v>35</v>
      </c>
      <c r="B37" s="15" t="s">
        <v>69</v>
      </c>
      <c r="C37" s="11" t="s">
        <v>4</v>
      </c>
      <c r="D37" s="16">
        <v>80</v>
      </c>
      <c r="E37" s="12"/>
      <c r="F37" s="3"/>
      <c r="G37" s="3">
        <f t="shared" si="0"/>
        <v>0</v>
      </c>
      <c r="H37" s="20"/>
      <c r="I37" s="20"/>
    </row>
    <row r="38" spans="1:9" ht="33" customHeight="1" x14ac:dyDescent="0.2">
      <c r="A38" s="14">
        <v>36</v>
      </c>
      <c r="B38" s="15" t="s">
        <v>62</v>
      </c>
      <c r="C38" s="11" t="s">
        <v>4</v>
      </c>
      <c r="D38" s="16">
        <v>40</v>
      </c>
      <c r="E38" s="12"/>
      <c r="F38" s="3"/>
      <c r="G38" s="3">
        <f t="shared" si="0"/>
        <v>0</v>
      </c>
      <c r="H38" s="20"/>
      <c r="I38" s="20"/>
    </row>
    <row r="39" spans="1:9" ht="36" customHeight="1" x14ac:dyDescent="0.2">
      <c r="A39" s="14">
        <v>37</v>
      </c>
      <c r="B39" s="15" t="s">
        <v>63</v>
      </c>
      <c r="C39" s="11" t="s">
        <v>4</v>
      </c>
      <c r="D39" s="16">
        <v>90</v>
      </c>
      <c r="E39" s="12"/>
      <c r="F39" s="3"/>
      <c r="G39" s="3">
        <f t="shared" si="0"/>
        <v>0</v>
      </c>
      <c r="H39" s="20"/>
      <c r="I39" s="20"/>
    </row>
    <row r="40" spans="1:9" ht="18" customHeight="1" x14ac:dyDescent="0.2">
      <c r="A40" s="14">
        <v>38</v>
      </c>
      <c r="B40" s="15" t="s">
        <v>35</v>
      </c>
      <c r="C40" s="11" t="s">
        <v>4</v>
      </c>
      <c r="D40" s="16">
        <v>50</v>
      </c>
      <c r="E40" s="12"/>
      <c r="F40" s="3"/>
      <c r="G40" s="3">
        <f t="shared" si="0"/>
        <v>0</v>
      </c>
      <c r="H40" s="20"/>
      <c r="I40" s="20"/>
    </row>
    <row r="41" spans="1:9" ht="18" customHeight="1" x14ac:dyDescent="0.2">
      <c r="A41" s="14">
        <v>39</v>
      </c>
      <c r="B41" s="15" t="s">
        <v>8</v>
      </c>
      <c r="C41" s="11" t="s">
        <v>4</v>
      </c>
      <c r="D41" s="16">
        <v>80</v>
      </c>
      <c r="E41" s="12"/>
      <c r="F41" s="3"/>
      <c r="G41" s="3">
        <f t="shared" si="0"/>
        <v>0</v>
      </c>
      <c r="H41" s="20"/>
      <c r="I41" s="20"/>
    </row>
    <row r="42" spans="1:9" ht="18" customHeight="1" x14ac:dyDescent="0.2">
      <c r="A42" s="14">
        <v>40</v>
      </c>
      <c r="B42" s="15" t="s">
        <v>21</v>
      </c>
      <c r="C42" s="11" t="s">
        <v>4</v>
      </c>
      <c r="D42" s="16">
        <v>30</v>
      </c>
      <c r="E42" s="12"/>
      <c r="F42" s="3"/>
      <c r="G42" s="3">
        <f t="shared" si="0"/>
        <v>0</v>
      </c>
      <c r="H42" s="20"/>
      <c r="I42" s="20"/>
    </row>
    <row r="43" spans="1:9" ht="36" customHeight="1" x14ac:dyDescent="0.2">
      <c r="A43" s="14">
        <v>41</v>
      </c>
      <c r="B43" s="15" t="s">
        <v>64</v>
      </c>
      <c r="C43" s="11" t="s">
        <v>4</v>
      </c>
      <c r="D43" s="16">
        <v>50</v>
      </c>
      <c r="E43" s="12"/>
      <c r="F43" s="3"/>
      <c r="G43" s="3">
        <f t="shared" si="0"/>
        <v>0</v>
      </c>
      <c r="H43" s="20"/>
      <c r="I43" s="20"/>
    </row>
    <row r="44" spans="1:9" ht="18" customHeight="1" x14ac:dyDescent="0.2">
      <c r="A44" s="14">
        <v>42</v>
      </c>
      <c r="B44" s="15" t="s">
        <v>70</v>
      </c>
      <c r="C44" s="11" t="s">
        <v>4</v>
      </c>
      <c r="D44" s="16">
        <v>120</v>
      </c>
      <c r="E44" s="12"/>
      <c r="F44" s="3"/>
      <c r="G44" s="3">
        <f t="shared" si="0"/>
        <v>0</v>
      </c>
      <c r="H44" s="20"/>
      <c r="I44" s="20"/>
    </row>
    <row r="45" spans="1:9" ht="39" customHeight="1" x14ac:dyDescent="0.2">
      <c r="A45" s="14">
        <v>43</v>
      </c>
      <c r="B45" s="15" t="s">
        <v>65</v>
      </c>
      <c r="C45" s="11" t="s">
        <v>4</v>
      </c>
      <c r="D45" s="16">
        <v>80</v>
      </c>
      <c r="E45" s="12"/>
      <c r="F45" s="3"/>
      <c r="G45" s="3">
        <f t="shared" si="0"/>
        <v>0</v>
      </c>
      <c r="H45" s="20"/>
      <c r="I45" s="20"/>
    </row>
    <row r="46" spans="1:9" ht="18" customHeight="1" x14ac:dyDescent="0.2">
      <c r="A46" s="14">
        <v>44</v>
      </c>
      <c r="B46" s="15" t="s">
        <v>18</v>
      </c>
      <c r="C46" s="11" t="s">
        <v>4</v>
      </c>
      <c r="D46" s="16">
        <v>600</v>
      </c>
      <c r="E46" s="12"/>
      <c r="F46" s="3"/>
      <c r="G46" s="3">
        <f t="shared" si="0"/>
        <v>0</v>
      </c>
      <c r="H46" s="20"/>
      <c r="I46" s="20"/>
    </row>
    <row r="47" spans="1:9" ht="18" customHeight="1" x14ac:dyDescent="0.2">
      <c r="A47" s="14">
        <v>45</v>
      </c>
      <c r="B47" s="15" t="s">
        <v>36</v>
      </c>
      <c r="C47" s="11" t="s">
        <v>4</v>
      </c>
      <c r="D47" s="16">
        <v>50</v>
      </c>
      <c r="E47" s="12"/>
      <c r="F47" s="3"/>
      <c r="G47" s="3">
        <f t="shared" si="0"/>
        <v>0</v>
      </c>
      <c r="H47" s="20"/>
      <c r="I47" s="20"/>
    </row>
    <row r="48" spans="1:9" ht="30" customHeight="1" x14ac:dyDescent="0.2">
      <c r="A48" s="14">
        <v>46</v>
      </c>
      <c r="B48" s="15" t="s">
        <v>44</v>
      </c>
      <c r="C48" s="11" t="s">
        <v>4</v>
      </c>
      <c r="D48" s="16">
        <v>60</v>
      </c>
      <c r="E48" s="12"/>
      <c r="F48" s="3"/>
      <c r="G48" s="3">
        <f t="shared" si="0"/>
        <v>0</v>
      </c>
      <c r="H48" s="20"/>
      <c r="I48" s="20"/>
    </row>
    <row r="49" spans="1:9" ht="37.5" customHeight="1" x14ac:dyDescent="0.2">
      <c r="A49" s="14">
        <v>47</v>
      </c>
      <c r="B49" s="15" t="s">
        <v>66</v>
      </c>
      <c r="C49" s="11" t="s">
        <v>4</v>
      </c>
      <c r="D49" s="16">
        <v>80</v>
      </c>
      <c r="E49" s="12"/>
      <c r="F49" s="3"/>
      <c r="G49" s="3">
        <f t="shared" si="0"/>
        <v>0</v>
      </c>
      <c r="H49" s="20"/>
      <c r="I49" s="20"/>
    </row>
    <row r="50" spans="1:9" ht="18" customHeight="1" x14ac:dyDescent="0.2">
      <c r="A50" s="14">
        <v>48</v>
      </c>
      <c r="B50" s="15" t="s">
        <v>40</v>
      </c>
      <c r="C50" s="11" t="s">
        <v>4</v>
      </c>
      <c r="D50" s="16">
        <v>80</v>
      </c>
      <c r="E50" s="12"/>
      <c r="F50" s="3"/>
      <c r="G50" s="3">
        <f t="shared" si="0"/>
        <v>0</v>
      </c>
      <c r="H50" s="20"/>
      <c r="I50" s="20"/>
    </row>
    <row r="51" spans="1:9" ht="18" customHeight="1" x14ac:dyDescent="0.2">
      <c r="A51" s="14">
        <v>49</v>
      </c>
      <c r="B51" s="15" t="s">
        <v>41</v>
      </c>
      <c r="C51" s="11" t="s">
        <v>4</v>
      </c>
      <c r="D51" s="16">
        <v>80</v>
      </c>
      <c r="E51" s="12"/>
      <c r="F51" s="3"/>
      <c r="G51" s="3">
        <f t="shared" si="0"/>
        <v>0</v>
      </c>
      <c r="H51" s="20"/>
      <c r="I51" s="20"/>
    </row>
    <row r="52" spans="1:9" ht="30.75" customHeight="1" x14ac:dyDescent="0.2">
      <c r="A52" s="14">
        <v>50</v>
      </c>
      <c r="B52" s="15" t="s">
        <v>67</v>
      </c>
      <c r="C52" s="11" t="s">
        <v>4</v>
      </c>
      <c r="D52" s="16">
        <v>30</v>
      </c>
      <c r="E52" s="12"/>
      <c r="F52" s="3"/>
      <c r="G52" s="3">
        <f t="shared" si="0"/>
        <v>0</v>
      </c>
      <c r="H52" s="20"/>
      <c r="I52" s="20"/>
    </row>
    <row r="53" spans="1:9" ht="18" customHeight="1" x14ac:dyDescent="0.2">
      <c r="A53" s="14">
        <v>51</v>
      </c>
      <c r="B53" s="15" t="s">
        <v>25</v>
      </c>
      <c r="C53" s="11" t="s">
        <v>4</v>
      </c>
      <c r="D53" s="16">
        <v>160</v>
      </c>
      <c r="E53" s="12"/>
      <c r="F53" s="3"/>
      <c r="G53" s="3">
        <f t="shared" si="0"/>
        <v>0</v>
      </c>
      <c r="H53" s="20"/>
      <c r="I53" s="20"/>
    </row>
    <row r="54" spans="1:9" ht="18" customHeight="1" x14ac:dyDescent="0.2">
      <c r="A54" s="14">
        <v>52</v>
      </c>
      <c r="B54" s="15" t="s">
        <v>37</v>
      </c>
      <c r="C54" s="11" t="s">
        <v>4</v>
      </c>
      <c r="D54" s="16">
        <v>60</v>
      </c>
      <c r="E54" s="12"/>
      <c r="F54" s="3"/>
      <c r="G54" s="3">
        <f t="shared" si="0"/>
        <v>0</v>
      </c>
      <c r="H54" s="20"/>
      <c r="I54" s="20"/>
    </row>
    <row r="55" spans="1:9" ht="18" customHeight="1" x14ac:dyDescent="0.2">
      <c r="A55" s="14">
        <v>53</v>
      </c>
      <c r="B55" s="15" t="s">
        <v>14</v>
      </c>
      <c r="C55" s="11" t="s">
        <v>4</v>
      </c>
      <c r="D55" s="16">
        <v>50</v>
      </c>
      <c r="E55" s="12"/>
      <c r="F55" s="3"/>
      <c r="G55" s="3">
        <f t="shared" si="0"/>
        <v>0</v>
      </c>
      <c r="H55" s="20"/>
      <c r="I55" s="20"/>
    </row>
    <row r="56" spans="1:9" ht="36" customHeight="1" x14ac:dyDescent="0.2">
      <c r="A56" s="14">
        <v>54</v>
      </c>
      <c r="B56" s="15" t="s">
        <v>68</v>
      </c>
      <c r="C56" s="11" t="s">
        <v>4</v>
      </c>
      <c r="D56" s="16">
        <v>50</v>
      </c>
      <c r="E56" s="12"/>
      <c r="F56" s="3"/>
      <c r="G56" s="3">
        <f t="shared" si="0"/>
        <v>0</v>
      </c>
      <c r="H56" s="20"/>
      <c r="I56" s="20"/>
    </row>
    <row r="57" spans="1:9" ht="41.25" customHeight="1" x14ac:dyDescent="0.2">
      <c r="A57" s="14">
        <v>55</v>
      </c>
      <c r="B57" s="15" t="s">
        <v>73</v>
      </c>
      <c r="C57" s="11" t="s">
        <v>4</v>
      </c>
      <c r="D57" s="16">
        <v>100</v>
      </c>
      <c r="E57" s="12"/>
      <c r="F57" s="3"/>
      <c r="G57" s="3">
        <f t="shared" si="0"/>
        <v>0</v>
      </c>
      <c r="H57" s="20"/>
      <c r="I57" s="20"/>
    </row>
    <row r="58" spans="1:9" ht="18" customHeight="1" x14ac:dyDescent="0.2">
      <c r="A58" s="14">
        <v>56</v>
      </c>
      <c r="B58" s="15" t="s">
        <v>22</v>
      </c>
      <c r="C58" s="11" t="s">
        <v>4</v>
      </c>
      <c r="D58" s="16">
        <v>120</v>
      </c>
      <c r="E58" s="12"/>
      <c r="F58" s="3"/>
      <c r="G58" s="3">
        <f t="shared" si="0"/>
        <v>0</v>
      </c>
      <c r="H58" s="20"/>
      <c r="I58" s="20"/>
    </row>
    <row r="59" spans="1:9" ht="18" customHeight="1" x14ac:dyDescent="0.2">
      <c r="A59" s="14">
        <v>57</v>
      </c>
      <c r="B59" s="15" t="s">
        <v>16</v>
      </c>
      <c r="C59" s="11" t="s">
        <v>4</v>
      </c>
      <c r="D59" s="16">
        <v>70</v>
      </c>
      <c r="E59" s="12"/>
      <c r="F59" s="3"/>
      <c r="G59" s="3">
        <f t="shared" si="0"/>
        <v>0</v>
      </c>
      <c r="H59" s="20"/>
      <c r="I59" s="20"/>
    </row>
    <row r="60" spans="1:9" ht="26.25" customHeight="1" x14ac:dyDescent="0.2">
      <c r="A60" s="14">
        <v>58</v>
      </c>
      <c r="B60" s="15" t="s">
        <v>29</v>
      </c>
      <c r="C60" s="11" t="s">
        <v>4</v>
      </c>
      <c r="D60" s="16">
        <v>80</v>
      </c>
      <c r="E60" s="12"/>
      <c r="F60" s="3"/>
      <c r="G60" s="3">
        <f t="shared" si="0"/>
        <v>0</v>
      </c>
      <c r="H60" s="20"/>
      <c r="I60" s="20"/>
    </row>
    <row r="61" spans="1:9" ht="27.75" customHeight="1" x14ac:dyDescent="0.25">
      <c r="A61" s="10"/>
      <c r="B61" s="8" t="s">
        <v>24</v>
      </c>
      <c r="C61" s="8"/>
      <c r="D61" s="8"/>
      <c r="E61" s="25"/>
      <c r="F61" s="4"/>
      <c r="G61" s="26">
        <f>SUM(G3:G60)</f>
        <v>0</v>
      </c>
      <c r="H61" s="20"/>
      <c r="I61" s="23"/>
    </row>
    <row r="62" spans="1:9" ht="48" customHeight="1" x14ac:dyDescent="0.2">
      <c r="A62" s="31" t="s">
        <v>49</v>
      </c>
      <c r="B62" s="31"/>
      <c r="C62" s="31"/>
      <c r="D62" s="31"/>
      <c r="E62" s="31"/>
      <c r="F62" s="31"/>
      <c r="G62" s="31"/>
      <c r="H62" s="31"/>
    </row>
    <row r="63" spans="1:9" ht="32.25" customHeight="1" x14ac:dyDescent="0.2">
      <c r="A63" s="24" t="s">
        <v>6</v>
      </c>
      <c r="B63" s="24"/>
      <c r="C63" s="24"/>
      <c r="D63" s="24"/>
      <c r="E63" s="24"/>
      <c r="F63" s="24"/>
      <c r="G63" s="24"/>
    </row>
    <row r="64" spans="1:9" ht="33" customHeight="1" x14ac:dyDescent="0.2">
      <c r="A64" s="24" t="s">
        <v>5</v>
      </c>
      <c r="B64" s="24"/>
      <c r="C64" s="24"/>
      <c r="D64" s="24"/>
      <c r="E64" s="24"/>
      <c r="F64" s="24"/>
      <c r="G64" s="24"/>
    </row>
    <row r="65" spans="1:9" ht="14.25" customHeight="1" x14ac:dyDescent="0.2">
      <c r="B65" s="5"/>
      <c r="C65" s="7"/>
      <c r="D65" s="13"/>
      <c r="E65" s="13"/>
      <c r="F65" s="5"/>
      <c r="G65" s="7"/>
    </row>
    <row r="66" spans="1:9" x14ac:dyDescent="0.2">
      <c r="B66" s="5"/>
      <c r="C66" s="7"/>
      <c r="D66" s="7"/>
      <c r="E66" s="7"/>
      <c r="F66" s="6"/>
      <c r="G66" s="7"/>
    </row>
    <row r="69" spans="1:9" ht="39.75" customHeight="1" x14ac:dyDescent="0.2">
      <c r="A69" s="32" t="s">
        <v>30</v>
      </c>
      <c r="B69" s="32"/>
      <c r="C69" s="32"/>
      <c r="D69" s="32"/>
      <c r="E69" s="32"/>
      <c r="F69" s="32"/>
      <c r="G69" s="32"/>
      <c r="H69" s="32"/>
      <c r="I69" s="32"/>
    </row>
    <row r="70" spans="1:9" ht="20.25" customHeight="1" x14ac:dyDescent="0.2"/>
    <row r="71" spans="1:9" ht="31.5" customHeight="1" x14ac:dyDescent="0.2">
      <c r="A71" s="33" t="s">
        <v>27</v>
      </c>
      <c r="B71" s="33"/>
      <c r="C71" s="33"/>
      <c r="D71" s="33"/>
      <c r="E71" s="33"/>
      <c r="F71" s="33"/>
      <c r="G71" s="33"/>
      <c r="H71" s="33"/>
      <c r="I71" s="33"/>
    </row>
    <row r="72" spans="1:9" ht="16.5" customHeight="1" x14ac:dyDescent="0.2"/>
    <row r="73" spans="1:9" ht="19.5" customHeight="1" x14ac:dyDescent="0.2"/>
    <row r="74" spans="1:9" ht="131.25" customHeight="1" x14ac:dyDescent="0.2">
      <c r="B74" s="29" t="s">
        <v>74</v>
      </c>
      <c r="C74" s="30"/>
      <c r="D74" s="30"/>
      <c r="E74" s="30"/>
      <c r="F74" s="30"/>
      <c r="G74" s="30"/>
      <c r="H74" s="30"/>
      <c r="I74" s="22"/>
    </row>
    <row r="78" spans="1:9" ht="19.5" customHeight="1" x14ac:dyDescent="0.2">
      <c r="B78" s="27" t="s">
        <v>47</v>
      </c>
      <c r="C78" s="28"/>
      <c r="D78" s="28"/>
      <c r="E78" s="28"/>
      <c r="F78" s="28"/>
      <c r="G78" s="28"/>
      <c r="H78" s="28"/>
      <c r="I78" s="21"/>
    </row>
    <row r="79" spans="1:9" x14ac:dyDescent="0.2">
      <c r="B79" s="28"/>
      <c r="C79" s="28"/>
      <c r="D79" s="28"/>
      <c r="E79" s="28"/>
      <c r="F79" s="28"/>
      <c r="G79" s="28"/>
      <c r="H79" s="28"/>
      <c r="I79" s="21"/>
    </row>
  </sheetData>
  <sortState xmlns:xlrd2="http://schemas.microsoft.com/office/spreadsheetml/2017/richdata2" ref="A3:F54">
    <sortCondition ref="B3:B54"/>
  </sortState>
  <mergeCells count="5">
    <mergeCell ref="B78:H79"/>
    <mergeCell ref="B74:H74"/>
    <mergeCell ref="A62:H62"/>
    <mergeCell ref="A69:I69"/>
    <mergeCell ref="A71:I71"/>
  </mergeCells>
  <pageMargins left="0.7" right="0.7" top="0.75" bottom="0.75" header="0.3" footer="0.3"/>
  <pageSetup paperSize="9" orientation="portrait" r:id="rId1"/>
  <headerFooter>
    <oddHeader>&amp;L&amp;8Dostawy artykułów spożywczych dla DPS w Biskupicach od 01 stycznia 2025 r. do 30 czerwca 2025 r.
Nr sprawy ZP.2710.04.2024&amp;R&amp;8Załącznik Nr 2D do SWZ
PAKIET-MIĘSO I WĘDLINY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Nr 2D - Mięso i wędli</vt:lpstr>
    </vt:vector>
  </TitlesOfParts>
  <Company>DPS BISKUPICE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</dc:creator>
  <cp:lastModifiedBy>Małgorzata Szymala</cp:lastModifiedBy>
  <cp:revision>1</cp:revision>
  <cp:lastPrinted>2024-05-24T07:09:51Z</cp:lastPrinted>
  <dcterms:created xsi:type="dcterms:W3CDTF">2006-11-06T09:54:05Z</dcterms:created>
  <dcterms:modified xsi:type="dcterms:W3CDTF">2024-11-19T08:06:28Z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DPS BISKUPICE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